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CAREEN\OneDrive - United Nations\PI March 2018\Impacts\Open Review Process\"/>
    </mc:Choice>
  </mc:AlternateContent>
  <bookViews>
    <workbookView xWindow="0" yWindow="0" windowWidth="16815" windowHeight="7530" tabRatio="781"/>
  </bookViews>
  <sheets>
    <sheet name="Review Guidance" sheetId="7" r:id="rId1"/>
    <sheet name="My Preferences" sheetId="8" r:id="rId2"/>
    <sheet name="Key Sectors Map" sheetId="3" r:id="rId3"/>
    <sheet name="Sector-Impact Map" sheetId="2" r:id="rId4"/>
    <sheet name="Country Needs Mapping" sheetId="5" r:id="rId5"/>
    <sheet name="ISIC+" sheetId="4" r:id="rId6"/>
    <sheet name="Impact Areas" sheetId="6" r:id="rId7"/>
  </sheets>
  <externalReferences>
    <externalReference r:id="rId8"/>
    <externalReference r:id="rId9"/>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3" i="5" l="1"/>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F965" i="2"/>
  <c r="F964" i="2"/>
  <c r="F963" i="2"/>
  <c r="F962" i="2"/>
  <c r="F961" i="2"/>
  <c r="F960" i="2"/>
  <c r="F959" i="2"/>
  <c r="F958" i="2"/>
  <c r="F957" i="2"/>
  <c r="F956" i="2"/>
  <c r="F955" i="2"/>
  <c r="F954" i="2"/>
  <c r="F953" i="2"/>
  <c r="F952" i="2"/>
  <c r="F951" i="2"/>
  <c r="F950" i="2"/>
</calcChain>
</file>

<file path=xl/comments1.xml><?xml version="1.0" encoding="utf-8"?>
<comments xmlns="http://schemas.openxmlformats.org/spreadsheetml/2006/main">
  <authors>
    <author>Ying OUYANG</author>
  </authors>
  <commentList>
    <comment ref="K412" authorId="0" shapeId="0">
      <text>
        <r>
          <rPr>
            <b/>
            <sz val="9"/>
            <color indexed="81"/>
            <rFont val="Tahoma"/>
            <family val="2"/>
          </rPr>
          <t>Impacts depends on type of project</t>
        </r>
      </text>
    </comment>
  </commentList>
</comments>
</file>

<file path=xl/sharedStrings.xml><?xml version="1.0" encoding="utf-8"?>
<sst xmlns="http://schemas.openxmlformats.org/spreadsheetml/2006/main" count="16884" uniqueCount="2630">
  <si>
    <t>Level1 Code</t>
  </si>
  <si>
    <t>Level2 Code</t>
  </si>
  <si>
    <t>Level3 Code</t>
  </si>
  <si>
    <t>Level4 Code</t>
  </si>
  <si>
    <t>ISIC Section</t>
  </si>
  <si>
    <t>ISIC Division</t>
  </si>
  <si>
    <t>ISIC Group</t>
  </si>
  <si>
    <t>ISIC Class</t>
  </si>
  <si>
    <t>Key sector tag</t>
  </si>
  <si>
    <t>ImpactType</t>
  </si>
  <si>
    <t>Availability - Water</t>
  </si>
  <si>
    <t>Availability - Water C</t>
  </si>
  <si>
    <t>Food</t>
  </si>
  <si>
    <t>Food C</t>
  </si>
  <si>
    <t>Housing</t>
  </si>
  <si>
    <t>Housing C</t>
  </si>
  <si>
    <t>Health &amp; sanitation</t>
  </si>
  <si>
    <t>Health &amp; sanitation C</t>
  </si>
  <si>
    <t>Education</t>
  </si>
  <si>
    <t>Education C</t>
  </si>
  <si>
    <t>Employment</t>
  </si>
  <si>
    <t>Employment C</t>
  </si>
  <si>
    <t>Energy</t>
  </si>
  <si>
    <t>Energy C</t>
  </si>
  <si>
    <t>Mobility</t>
  </si>
  <si>
    <t>Mobility C</t>
  </si>
  <si>
    <t>Information</t>
  </si>
  <si>
    <t>Information C</t>
  </si>
  <si>
    <t>Culture &amp; heritage</t>
  </si>
  <si>
    <t>Culture &amp; heritage C</t>
  </si>
  <si>
    <t>Integrity &amp; security of person</t>
  </si>
  <si>
    <t>Integrity &amp; security of person C</t>
  </si>
  <si>
    <t>Justice</t>
  </si>
  <si>
    <t>Justice C</t>
  </si>
  <si>
    <t>Strong insitutions, peace &amp; stability</t>
  </si>
  <si>
    <t>Strong insitutions, peace &amp; stability C</t>
  </si>
  <si>
    <t>Quality - Water</t>
  </si>
  <si>
    <t>Quality - Water C</t>
  </si>
  <si>
    <t>Air</t>
  </si>
  <si>
    <t>Air C</t>
  </si>
  <si>
    <t>Soil</t>
  </si>
  <si>
    <t>Soil C</t>
  </si>
  <si>
    <t>Biodiversity &amp; ecosystems</t>
  </si>
  <si>
    <t>Biodiversity &amp; ecosystems C</t>
  </si>
  <si>
    <t>Resources efficiency / security</t>
  </si>
  <si>
    <t>Resources efficiency / security C</t>
  </si>
  <si>
    <t>Climate</t>
  </si>
  <si>
    <t>Climate C</t>
  </si>
  <si>
    <t>Waste</t>
  </si>
  <si>
    <t>Waste C</t>
  </si>
  <si>
    <t>Inclusive, healthy economies</t>
  </si>
  <si>
    <t>Inclusive, healthy economies C</t>
  </si>
  <si>
    <t>Economic convergence</t>
  </si>
  <si>
    <t>Economic convergence C</t>
  </si>
  <si>
    <t>Other</t>
  </si>
  <si>
    <t>Other C</t>
  </si>
  <si>
    <t>A</t>
  </si>
  <si>
    <t>01</t>
  </si>
  <si>
    <t>011</t>
  </si>
  <si>
    <t>0111</t>
  </si>
  <si>
    <t>Agriculture, forestry and fishing</t>
  </si>
  <si>
    <t>Crop and animal production, hunting and related service activities</t>
  </si>
  <si>
    <t>Growing of non-perennial crops</t>
  </si>
  <si>
    <t>Growing of cereals (except rice), leguminous crops and oil seeds</t>
  </si>
  <si>
    <t>Y</t>
  </si>
  <si>
    <t>Positive</t>
  </si>
  <si>
    <t>access to food</t>
  </si>
  <si>
    <t>quality food contributes to good health</t>
  </si>
  <si>
    <t>livelihood</t>
  </si>
  <si>
    <t>vital to supply chains of various sectors (e.g. food&amp;beverage, accomodation &amp; food services)</t>
  </si>
  <si>
    <t>can be sole access to livelihoods</t>
  </si>
  <si>
    <t>Negative</t>
  </si>
  <si>
    <t>may contribute to scarcity of drinking water and/or contamination of drinking water</t>
  </si>
  <si>
    <t>use of pesticides can affect health</t>
  </si>
  <si>
    <t>potentially low and irregular income. Potentially unhealthy and/or unfair working conditions.</t>
  </si>
  <si>
    <t>may contribute to scarcity and/or contamination</t>
  </si>
  <si>
    <t>contamination through fertilizers and/or pesticides</t>
  </si>
  <si>
    <t>intensive farming, GMOs, protected areas, etc.</t>
  </si>
  <si>
    <t>water, energy, land</t>
  </si>
  <si>
    <t>intensive farming - GHG emissions from machinery</t>
  </si>
  <si>
    <t>e.g. chemicals containers, old machinery</t>
  </si>
  <si>
    <t>0112</t>
  </si>
  <si>
    <t>Growing of rice</t>
  </si>
  <si>
    <t>0113</t>
  </si>
  <si>
    <t>Growing of vegetables and melons, roots and tubers</t>
  </si>
  <si>
    <t>0114</t>
  </si>
  <si>
    <t>Growing of sugar cane</t>
  </si>
  <si>
    <t>0115</t>
  </si>
  <si>
    <t>Growing of tobacco</t>
  </si>
  <si>
    <t>tobacco-related health problems</t>
  </si>
  <si>
    <t>0116</t>
  </si>
  <si>
    <t>Growing of fibre crops</t>
  </si>
  <si>
    <t>clothing</t>
  </si>
  <si>
    <t>vital to supply chains of various sectors (e.g. textiles, clothing)</t>
  </si>
  <si>
    <t>0119</t>
  </si>
  <si>
    <t>Growing of other non-perennial crops</t>
  </si>
  <si>
    <t>012</t>
  </si>
  <si>
    <t>0121</t>
  </si>
  <si>
    <t>Growing of perennial crops</t>
  </si>
  <si>
    <t>Growing of grapes</t>
  </si>
  <si>
    <t>use of pesticides can affect health, alcohol-related health issues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</si>
  <si>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</si>
  <si>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</si>
  <si>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</si>
  <si>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</si>
  <si>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</si>
  <si>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</si>
  <si>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</si>
  <si>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</si>
  <si>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</si>
  <si>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</si>
  <si>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</si>
  <si>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</si>
  <si>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</si>
  <si>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</si>
  <si>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</si>
  <si>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</si>
  <si>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t>
  </si>
  <si>
    <t>0130</t>
  </si>
  <si>
    <t>Plant propagation</t>
  </si>
  <si>
    <t>014</t>
  </si>
  <si>
    <t>0141</t>
  </si>
  <si>
    <t>Animal production</t>
  </si>
  <si>
    <t>Raising of cattle and buffaloes</t>
  </si>
  <si>
    <t>use of medication and hormones can affect health</t>
  </si>
  <si>
    <t xml:space="preserve"> One of the primary sources of outdoor air pollution</t>
  </si>
  <si>
    <t>contamination through animal waste and/or growing of animal feed</t>
  </si>
  <si>
    <t>GHG emissions (methane)</t>
  </si>
  <si>
    <t>e.g. animal waste, old machinery</t>
  </si>
  <si>
    <t>animal cruelty</t>
  </si>
  <si>
    <t>0142</t>
  </si>
  <si>
    <t>Raising of horses and other equines</t>
  </si>
  <si>
    <t>well-being (leasure activities)</t>
  </si>
  <si>
    <t>working conditions</t>
  </si>
  <si>
    <t>0143</t>
  </si>
  <si>
    <t>Raising of camels and camelids</t>
  </si>
  <si>
    <t>0144</t>
  </si>
  <si>
    <t>Raising of sheep and goats</t>
  </si>
  <si>
    <t>0145</t>
  </si>
  <si>
    <t>Raising of swine/pigs</t>
  </si>
  <si>
    <t>0146</t>
  </si>
  <si>
    <t>Raising of poultry</t>
  </si>
  <si>
    <t>0149</t>
  </si>
  <si>
    <t>Raising of other animals</t>
  </si>
  <si>
    <t>015</t>
  </si>
  <si>
    <t>0150</t>
  </si>
  <si>
    <t>Mixed farming</t>
  </si>
  <si>
    <t>use of pesticides / medication and hormones can affect health</t>
  </si>
  <si>
    <t>contamination through animal waste and/or growing of animal feed + fertilizers and/or pesticides</t>
  </si>
  <si>
    <t>GHG emissions from machinery</t>
  </si>
  <si>
    <t>e.g. chemicals containers, animal waste, old machinery</t>
  </si>
  <si>
    <t>016</t>
  </si>
  <si>
    <t>0161</t>
  </si>
  <si>
    <t>Support activities to agriculture and post-harvest crop activities</t>
  </si>
  <si>
    <t>Support activities for crop production</t>
  </si>
  <si>
    <t>0162</t>
  </si>
  <si>
    <t>Support activities for animal production</t>
  </si>
  <si>
    <t>0163</t>
  </si>
  <si>
    <t>Post-harvest crop activities</t>
  </si>
  <si>
    <t>0164</t>
  </si>
  <si>
    <t>Seed processing for propagation</t>
  </si>
  <si>
    <t>017</t>
  </si>
  <si>
    <t>0170</t>
  </si>
  <si>
    <t>Hunting, trapping and related service activities</t>
  </si>
  <si>
    <t>health &amp; safety conditions</t>
  </si>
  <si>
    <t>protected areas and species</t>
  </si>
  <si>
    <t>02</t>
  </si>
  <si>
    <t>021</t>
  </si>
  <si>
    <t>0210</t>
  </si>
  <si>
    <t>Forestry and logging</t>
  </si>
  <si>
    <t>Silviculture and other forestry activities</t>
  </si>
  <si>
    <t>improved CO2 capture capabilities</t>
  </si>
  <si>
    <t>e.g. old machinery</t>
  </si>
  <si>
    <t>022</t>
  </si>
  <si>
    <t>0220</t>
  </si>
  <si>
    <t>Logging</t>
  </si>
  <si>
    <t>part of housing related supply chain</t>
  </si>
  <si>
    <t>vital to supply chains of various sectors (e.g. manufacturing)</t>
  </si>
  <si>
    <t>indigenous populations</t>
  </si>
  <si>
    <t>accidents</t>
  </si>
  <si>
    <t>reduced soil quality</t>
  </si>
  <si>
    <t>diminished CO2 capture capacity</t>
  </si>
  <si>
    <t>023</t>
  </si>
  <si>
    <t>0230</t>
  </si>
  <si>
    <t>Gathering of non-wood forest products</t>
  </si>
  <si>
    <t>024</t>
  </si>
  <si>
    <t>0240</t>
  </si>
  <si>
    <t>Support services to forestry</t>
  </si>
  <si>
    <t>03</t>
  </si>
  <si>
    <t>031</t>
  </si>
  <si>
    <t>0311</t>
  </si>
  <si>
    <t>Fishing and aquaculture</t>
  </si>
  <si>
    <t>Fishing</t>
  </si>
  <si>
    <t>Marine fishing</t>
  </si>
  <si>
    <t xml:space="preserve">may contribute to water pollution </t>
  </si>
  <si>
    <t>stock depletion, protected areas and species</t>
  </si>
  <si>
    <t>energy</t>
  </si>
  <si>
    <t>GHG emissions from fleets</t>
  </si>
  <si>
    <t>e.g. animal waste, old fleets and machinery</t>
  </si>
  <si>
    <t>0312</t>
  </si>
  <si>
    <t>Freshwater fishing</t>
  </si>
  <si>
    <t>032</t>
  </si>
  <si>
    <t>0321</t>
  </si>
  <si>
    <t>Aquaculture</t>
  </si>
  <si>
    <t>Marine aquaculture</t>
  </si>
  <si>
    <t>may upset marine ecosystem</t>
  </si>
  <si>
    <t>energy, marine space</t>
  </si>
  <si>
    <t>0322</t>
  </si>
  <si>
    <t>Freshwater aquaculture</t>
  </si>
  <si>
    <t>may upset freshwater ecosystem</t>
  </si>
  <si>
    <t>energy, freshwater space</t>
  </si>
  <si>
    <t>B</t>
  </si>
  <si>
    <t>05</t>
  </si>
  <si>
    <t>051</t>
  </si>
  <si>
    <t>0510</t>
  </si>
  <si>
    <t>Mining and quarrying</t>
  </si>
  <si>
    <t>Mining of coal and lignite</t>
  </si>
  <si>
    <t>Mining of hard coal</t>
  </si>
  <si>
    <t>access to energy</t>
  </si>
  <si>
    <t>vital to energy supply of certain economies</t>
  </si>
  <si>
    <t>pollution related health issues</t>
  </si>
  <si>
    <t>may contribute to the destruction and deterioration of heritage sites</t>
  </si>
  <si>
    <t>may contribute to contamination</t>
  </si>
  <si>
    <t>may upset terrestrial ecosystems and species</t>
  </si>
  <si>
    <t>GHG emissions</t>
  </si>
  <si>
    <t>waste from extraction process &amp; old machinery</t>
  </si>
  <si>
    <t>052</t>
  </si>
  <si>
    <t>0520</t>
  </si>
  <si>
    <t>Mining of lignite</t>
  </si>
  <si>
    <t>06</t>
  </si>
  <si>
    <t>061</t>
  </si>
  <si>
    <t>0610</t>
  </si>
  <si>
    <t>Extraction of crude petroleum and natural gas</t>
  </si>
  <si>
    <t>Extraction of crude petroleum</t>
  </si>
  <si>
    <t>reliance of certain supply chains (e.g. in chemicals), reliance of certain sectors (as a source of energy)</t>
  </si>
  <si>
    <t>conflict related to extraction business</t>
  </si>
  <si>
    <t>062</t>
  </si>
  <si>
    <t>0620</t>
  </si>
  <si>
    <t>Extraction of natural gas</t>
  </si>
  <si>
    <t>reliance of certain sectors (as a source of energy)</t>
  </si>
  <si>
    <t>07</t>
  </si>
  <si>
    <t>071</t>
  </si>
  <si>
    <t>0710</t>
  </si>
  <si>
    <t>Mining of metal ores</t>
  </si>
  <si>
    <t>Mining of iron ores</t>
  </si>
  <si>
    <t>vital to supply chain of multiple sectors (e.g. manufacturing, construction)</t>
  </si>
  <si>
    <t>emissions/particles</t>
  </si>
  <si>
    <t>072</t>
  </si>
  <si>
    <t>0721</t>
  </si>
  <si>
    <t>Mining of non-ferrous metal ores</t>
  </si>
  <si>
    <t>Mining of uranium and thorium ores</t>
  </si>
  <si>
    <t>vital to supply chain of multiple sectors (e.g. manufacturing, energy)</t>
  </si>
  <si>
    <t>0729</t>
  </si>
  <si>
    <t>Mining of other non-ferrous metal ores</t>
  </si>
  <si>
    <t>vital to supply chain of multiple sectors (e.g. manufacturing)</t>
  </si>
  <si>
    <t>08</t>
  </si>
  <si>
    <t>081</t>
  </si>
  <si>
    <t>0810</t>
  </si>
  <si>
    <t>Other mining and quarrying</t>
  </si>
  <si>
    <t>Quarrying of stone, sand and clay</t>
  </si>
  <si>
    <t>vital to supply chains of different sectors (e.g. in construction)</t>
  </si>
  <si>
    <t>089</t>
  </si>
  <si>
    <t>0891</t>
  </si>
  <si>
    <t>Mining and quarrying n.e.c.</t>
  </si>
  <si>
    <t>Mining of chemical and fertilizer minerals</t>
  </si>
  <si>
    <t>vital to supply chain of certain sectors (e.g. in chemicals, agriculture)</t>
  </si>
  <si>
    <t>0892</t>
  </si>
  <si>
    <t>Extraction of peat</t>
  </si>
  <si>
    <t>0893</t>
  </si>
  <si>
    <t>Extraction of salt</t>
  </si>
  <si>
    <t>part of dietary needs</t>
  </si>
  <si>
    <t>0899</t>
  </si>
  <si>
    <t>Other mining and quarrying n.e.c.</t>
  </si>
  <si>
    <t>vital to supply chains of different sectors (e.g. manufacturing, construction)</t>
  </si>
  <si>
    <t>conflict related to extraction business (e.g. gold, diamonds,etc.)</t>
  </si>
  <si>
    <t>09</t>
  </si>
  <si>
    <t>091</t>
  </si>
  <si>
    <t>0910</t>
  </si>
  <si>
    <t>Mining support service activities</t>
  </si>
  <si>
    <t>Support activities for petroleum and natural gas extraction</t>
  </si>
  <si>
    <t>emissions</t>
  </si>
  <si>
    <t>099</t>
  </si>
  <si>
    <t>0990</t>
  </si>
  <si>
    <t>Support activities for other mining and quarrying</t>
  </si>
  <si>
    <t>C</t>
  </si>
  <si>
    <t>10</t>
  </si>
  <si>
    <t>101</t>
  </si>
  <si>
    <t>1010</t>
  </si>
  <si>
    <t>Manufacturing</t>
  </si>
  <si>
    <t>Manufacture of food products</t>
  </si>
  <si>
    <t>Processing and preserving of meat</t>
  </si>
  <si>
    <t>part of healthy diets</t>
  </si>
  <si>
    <t>may contribute to preservation of cultural heritage (gastronomy)</t>
  </si>
  <si>
    <t>manufacturing part of healthy economies</t>
  </si>
  <si>
    <t>may be linked to unhealthy diets</t>
  </si>
  <si>
    <t>potentially poses mental health issues (e.g. slaughter houses)</t>
  </si>
  <si>
    <t>energy, water</t>
  </si>
  <si>
    <t>waste from processing &amp; old machinery</t>
  </si>
  <si>
    <t>102</t>
  </si>
  <si>
    <t>1020</t>
  </si>
  <si>
    <t>Processing and preserving of fish, crustaceans and molluscs</t>
  </si>
  <si>
    <t>103</t>
  </si>
  <si>
    <t>1030</t>
  </si>
  <si>
    <t>Processing and preserving of fruit and vegetables</t>
  </si>
  <si>
    <t>104</t>
  </si>
  <si>
    <t>1040</t>
  </si>
  <si>
    <t>Manufacture of vegetable and animal oils and fats</t>
  </si>
  <si>
    <t>in excess contributes to unhealthy diet</t>
  </si>
  <si>
    <t>105</t>
  </si>
  <si>
    <t>1050</t>
  </si>
  <si>
    <t>Manufacture of dairy products</t>
  </si>
  <si>
    <t>106</t>
  </si>
  <si>
    <t>1061</t>
  </si>
  <si>
    <t>Manufacture of grain mill products, starches and starch products</t>
  </si>
  <si>
    <t>Manufacture of grain mill products</t>
  </si>
  <si>
    <t>1062</t>
  </si>
  <si>
    <t>Manufacture of starches and starch products</t>
  </si>
  <si>
    <t>107</t>
  </si>
  <si>
    <t>1071</t>
  </si>
  <si>
    <t>Manufacture of other food products</t>
  </si>
  <si>
    <t>Manufacture of bakery products</t>
  </si>
  <si>
    <t>contributes to well-being</t>
  </si>
  <si>
    <t>1072</t>
  </si>
  <si>
    <t>Manufacture of sugar</t>
  </si>
  <si>
    <t>1073</t>
  </si>
  <si>
    <t>Manufacture of cocoa, chocolate and sugar confectionery</t>
  </si>
  <si>
    <t>1074</t>
  </si>
  <si>
    <t>Manufacture of macaroni, noodles, couscous and similar farinaceous products</t>
  </si>
  <si>
    <t>1075</t>
  </si>
  <si>
    <t>Manufacture of prepared meals and dishes</t>
  </si>
  <si>
    <t>in excess may contribute to unhealthy diet</t>
  </si>
  <si>
    <t>1079</t>
  </si>
  <si>
    <t>Manufacture of other food products n.e.c.</t>
  </si>
  <si>
    <t>108</t>
  </si>
  <si>
    <t>1080</t>
  </si>
  <si>
    <t>Manufacture of prepared animal feeds</t>
  </si>
  <si>
    <t>11</t>
  </si>
  <si>
    <t>110</t>
  </si>
  <si>
    <t>1101</t>
  </si>
  <si>
    <t>Manufacture of beverages</t>
  </si>
  <si>
    <t>Distilling, rectifying and blending of spirits</t>
  </si>
  <si>
    <t xml:space="preserve">Water intensive </t>
  </si>
  <si>
    <t>alcohol-related health issues</t>
  </si>
  <si>
    <t>1102</t>
  </si>
  <si>
    <t>Manufacture of wines</t>
  </si>
  <si>
    <t>1103</t>
  </si>
  <si>
    <t>Manufacture of malt liquors and malt</t>
  </si>
  <si>
    <t>1104</t>
  </si>
  <si>
    <t>Manufacture of soft drinks; production of mineral waters and other bottled waters</t>
  </si>
  <si>
    <t>12</t>
  </si>
  <si>
    <t>120</t>
  </si>
  <si>
    <t>1200</t>
  </si>
  <si>
    <t>Manufacture of tobacco products</t>
  </si>
  <si>
    <t>tobacco-related health issues</t>
  </si>
  <si>
    <t>13</t>
  </si>
  <si>
    <t>131</t>
  </si>
  <si>
    <t>1311</t>
  </si>
  <si>
    <t>Manufacture of textiles</t>
  </si>
  <si>
    <t>Spinning, weaving and finishing of textiles</t>
  </si>
  <si>
    <t>Preparation and spinning of textile fibres</t>
  </si>
  <si>
    <t>physical protection of clothing + well-being</t>
  </si>
  <si>
    <t>1312</t>
  </si>
  <si>
    <t>Weaving of textiles</t>
  </si>
  <si>
    <t>1313</t>
  </si>
  <si>
    <t>Finishing of textiles</t>
  </si>
  <si>
    <t>139</t>
  </si>
  <si>
    <t>1391</t>
  </si>
  <si>
    <t>Manufacture of other textiles</t>
  </si>
  <si>
    <t>Manufacture of knitted and crocheted fabrics</t>
  </si>
  <si>
    <t>1392</t>
  </si>
  <si>
    <t>Manufacture of made-up textile articles, except apparel</t>
  </si>
  <si>
    <t>contributes to housing</t>
  </si>
  <si>
    <t>1393</t>
  </si>
  <si>
    <t>Manufacture of carpets and rugs</t>
  </si>
  <si>
    <t>1394</t>
  </si>
  <si>
    <t>Manufacture of cordage, rope, twine and netting</t>
  </si>
  <si>
    <t>1399</t>
  </si>
  <si>
    <t>Manufacture of other textiles n.e.c.</t>
  </si>
  <si>
    <t>14</t>
  </si>
  <si>
    <t>141</t>
  </si>
  <si>
    <t>1410</t>
  </si>
  <si>
    <t>Manufacture of wearing apparel</t>
  </si>
  <si>
    <t>Manufacture of wearing apparel, except fur apparel</t>
  </si>
  <si>
    <t>142</t>
  </si>
  <si>
    <t>1420</t>
  </si>
  <si>
    <t>Manufacture of articles of fur</t>
  </si>
  <si>
    <t>animal welfare</t>
  </si>
  <si>
    <t>143</t>
  </si>
  <si>
    <t>1430</t>
  </si>
  <si>
    <t>Manufacture of knitted and crocheted apparel</t>
  </si>
  <si>
    <t>15</t>
  </si>
  <si>
    <t>151</t>
  </si>
  <si>
    <t>1511</t>
  </si>
  <si>
    <t>Manufacture of leather and related products</t>
  </si>
  <si>
    <t>Tanning and dressing of leather; dressing and dyeing of fur; manufacture of luggage, handbags, saddlery and harness; dressing and dyeing of fur</t>
  </si>
  <si>
    <t>Tanning and dressing of leather; dressing and dyeing of fur</t>
  </si>
  <si>
    <t>1512</t>
  </si>
  <si>
    <t>Manufacture of luggage, handbags and the like, saddlery and harness</t>
  </si>
  <si>
    <t>contributes to mobility</t>
  </si>
  <si>
    <t>152</t>
  </si>
  <si>
    <t>1520</t>
  </si>
  <si>
    <t>Manufacture of footwear</t>
  </si>
  <si>
    <t>16</t>
  </si>
  <si>
    <t>161</t>
  </si>
  <si>
    <t>1610</t>
  </si>
  <si>
    <t>Manufacture of wood and of products of wood and cork, except furniture; manufacture of articles of straw and plaiting materials</t>
  </si>
  <si>
    <t>Sawmilling and planing of wood</t>
  </si>
  <si>
    <t>manufacturing part of healthy economies, part of supply chains (e.g. construction)</t>
  </si>
  <si>
    <t>energy, water, wood</t>
  </si>
  <si>
    <t>162</t>
  </si>
  <si>
    <t>1621</t>
  </si>
  <si>
    <t>Manufacture of products of wood, cork, straw and plaiting materials</t>
  </si>
  <si>
    <t>Manufacture of veneer sheets and wood-based panels</t>
  </si>
  <si>
    <t>1622</t>
  </si>
  <si>
    <t>Manufacture of builders' carpentry and joinery</t>
  </si>
  <si>
    <t>1623</t>
  </si>
  <si>
    <t>Manufacture of wooden containers</t>
  </si>
  <si>
    <t>1629</t>
  </si>
  <si>
    <t>Manufacture of other products of wood; manufacture of articles of cork, straw and plaiting materials</t>
  </si>
  <si>
    <t>17</t>
  </si>
  <si>
    <t>170</t>
  </si>
  <si>
    <t>1701</t>
  </si>
  <si>
    <t>Manufacture of paper and paper products</t>
  </si>
  <si>
    <t>Manufacture of pulp, paper and paperboard</t>
  </si>
  <si>
    <t>contributes to well-being (books, magazines)</t>
  </si>
  <si>
    <t>contributes to education (staples, text books)</t>
  </si>
  <si>
    <t>contributes to preservation of cultural heritage (e.g. litterature)</t>
  </si>
  <si>
    <t>manufacturing part of healthy economies, cross-cutting support/input to tertiary sector</t>
  </si>
  <si>
    <t>1702</t>
  </si>
  <si>
    <t>Manufacture of corrugated paper and paperboard and of containers of paper and paperboard</t>
  </si>
  <si>
    <t>1709</t>
  </si>
  <si>
    <t>Manufacture of other articles of paper and paperboard</t>
  </si>
  <si>
    <t>18</t>
  </si>
  <si>
    <t>181</t>
  </si>
  <si>
    <t>1811</t>
  </si>
  <si>
    <t>Printing and reproduction of recorded media</t>
  </si>
  <si>
    <t>Printing and service activities related to printing</t>
  </si>
  <si>
    <t>Printing</t>
  </si>
  <si>
    <t>1812</t>
  </si>
  <si>
    <t>Service activities related to printing</t>
  </si>
  <si>
    <t>182</t>
  </si>
  <si>
    <t>1820</t>
  </si>
  <si>
    <t>Reproduction of recorded media</t>
  </si>
  <si>
    <t>19</t>
  </si>
  <si>
    <t>191</t>
  </si>
  <si>
    <t>1910</t>
  </si>
  <si>
    <t>Manufacture of coke and refined petroleum products</t>
  </si>
  <si>
    <t>Manufacture of coke oven products</t>
  </si>
  <si>
    <t xml:space="preserve">contributes to air pollution </t>
  </si>
  <si>
    <t>192</t>
  </si>
  <si>
    <t>1920</t>
  </si>
  <si>
    <t>Manufacture of refined petroleum products</t>
  </si>
  <si>
    <t>fuel for vehicles/transportation</t>
  </si>
  <si>
    <t>20</t>
  </si>
  <si>
    <t>201</t>
  </si>
  <si>
    <t>2011</t>
  </si>
  <si>
    <t>Manufacture of chemicals and chemical products</t>
  </si>
  <si>
    <t>Manufacture of basic chemicals, fertilizers and nitrogen compounds, plastics and synthetic rubber in primary forms</t>
  </si>
  <si>
    <t>Manufacture of basic chemicals</t>
  </si>
  <si>
    <t>toxic products related health conditions</t>
  </si>
  <si>
    <t>contamination of soil</t>
  </si>
  <si>
    <t>2012</t>
  </si>
  <si>
    <t>Manufacture of fertilizers and nitrogen compounds</t>
  </si>
  <si>
    <t>contributes to access to food</t>
  </si>
  <si>
    <t>health issues related to intensive farming / overuse of fertilizers etc.</t>
  </si>
  <si>
    <t>2013</t>
  </si>
  <si>
    <t>Manufacture of plastics and synthetic rubber in primary forms</t>
  </si>
  <si>
    <t>202</t>
  </si>
  <si>
    <t>2021</t>
  </si>
  <si>
    <t>Manufacture of other chemical products</t>
  </si>
  <si>
    <t>Manufacture of pesticides and other agrochemical products</t>
  </si>
  <si>
    <t>2022</t>
  </si>
  <si>
    <t>Manufacture of paints, varnishes and similar coatings, printing ink and mastics</t>
  </si>
  <si>
    <t>2023</t>
  </si>
  <si>
    <t>Manufacture of soap and detergents, cleaning and polishing preparations, perfumes and toilet preparations</t>
  </si>
  <si>
    <t>hygiene contributes to health &amp; well-being</t>
  </si>
  <si>
    <t>2029</t>
  </si>
  <si>
    <t>Manufacture of other chemical products n.e.c.</t>
  </si>
  <si>
    <t>203</t>
  </si>
  <si>
    <t>2030</t>
  </si>
  <si>
    <t>Manufacture of man-made fibres</t>
  </si>
  <si>
    <t>21</t>
  </si>
  <si>
    <t>210</t>
  </si>
  <si>
    <t>2100</t>
  </si>
  <si>
    <t>Manufacture of basic pharmaceutical products and pharmaceutical preparations</t>
  </si>
  <si>
    <t>Manufacture of pharmaceuticals, medicinal chemical and botanical products</t>
  </si>
  <si>
    <t>contributes to health</t>
  </si>
  <si>
    <t>22</t>
  </si>
  <si>
    <t>221</t>
  </si>
  <si>
    <t>2211</t>
  </si>
  <si>
    <t>Manufacture of rubber and plastics products</t>
  </si>
  <si>
    <t>Manufacture of rubber products</t>
  </si>
  <si>
    <t>Manufacture of rubber tyres and tubes; retreading and rebuilding of rubber tyres</t>
  </si>
  <si>
    <t>contributes to mobility (vehicles)</t>
  </si>
  <si>
    <t>energy, water, latex or alternative raw material</t>
  </si>
  <si>
    <t>2219</t>
  </si>
  <si>
    <t>Manufacture of other rubber products</t>
  </si>
  <si>
    <t>222</t>
  </si>
  <si>
    <t>2220</t>
  </si>
  <si>
    <t>Manufacture of plastics products</t>
  </si>
  <si>
    <t xml:space="preserve">energy, water, oil </t>
  </si>
  <si>
    <t>23</t>
  </si>
  <si>
    <t>231</t>
  </si>
  <si>
    <t>2310</t>
  </si>
  <si>
    <t>Manufacture of other non-metallic mineral products</t>
  </si>
  <si>
    <t>Manufacture of glass and glass products</t>
  </si>
  <si>
    <t>manufacturing part of healthy economies, supports supply chain of various sectors (e.g. construction)</t>
  </si>
  <si>
    <t>energy, water, sand</t>
  </si>
  <si>
    <t>239</t>
  </si>
  <si>
    <t>2391</t>
  </si>
  <si>
    <t>Manufacture of non/metallic mineral products</t>
  </si>
  <si>
    <t>Manufacture of refractory products</t>
  </si>
  <si>
    <t>2392</t>
  </si>
  <si>
    <t>Manufacture of clay building materials</t>
  </si>
  <si>
    <t>2393</t>
  </si>
  <si>
    <t>Manufacture of other porcelain and ceramic products</t>
  </si>
  <si>
    <t>2394</t>
  </si>
  <si>
    <t>Manufacture of cement, lime and plaster</t>
  </si>
  <si>
    <t>2395</t>
  </si>
  <si>
    <t>Manufacture of articles of concrete, cement and plaster</t>
  </si>
  <si>
    <t>2396</t>
  </si>
  <si>
    <t>Cutting, shaping and finishing of stone</t>
  </si>
  <si>
    <t>2399</t>
  </si>
  <si>
    <t>Manufacture of other non-metallic mineral products n.e.c.</t>
  </si>
  <si>
    <t>24</t>
  </si>
  <si>
    <t>241</t>
  </si>
  <si>
    <t>2410</t>
  </si>
  <si>
    <t>Manufacture of basic metals</t>
  </si>
  <si>
    <t>Manufacture of basic iron and steel</t>
  </si>
  <si>
    <t>energy, water, iron</t>
  </si>
  <si>
    <t>242</t>
  </si>
  <si>
    <t>2420</t>
  </si>
  <si>
    <t>Manufacture of basic precious and other non-ferrous metals</t>
  </si>
  <si>
    <t>contributes to IT products &amp; services</t>
  </si>
  <si>
    <t>energy, water, metals</t>
  </si>
  <si>
    <t>243</t>
  </si>
  <si>
    <t>2431</t>
  </si>
  <si>
    <t>Casting of metals</t>
  </si>
  <si>
    <t>Casting of iron and steel</t>
  </si>
  <si>
    <t>2432</t>
  </si>
  <si>
    <t>Casting of non-ferrous metals</t>
  </si>
  <si>
    <t>25</t>
  </si>
  <si>
    <t>251</t>
  </si>
  <si>
    <t>2511</t>
  </si>
  <si>
    <t>Manufacture of fabricated metal products, except machinery and equipment</t>
  </si>
  <si>
    <t>Manufacture of structural metal products, tanks, reservoirs and steam generators</t>
  </si>
  <si>
    <t>Manufacture of structural metal products</t>
  </si>
  <si>
    <t>2512</t>
  </si>
  <si>
    <t>Manufacture of tanks, reservoirs and containers of metal</t>
  </si>
  <si>
    <t>2513</t>
  </si>
  <si>
    <t>Manufacture of steam generators, except central heating hot water boilers</t>
  </si>
  <si>
    <t>252</t>
  </si>
  <si>
    <t>2520</t>
  </si>
  <si>
    <t>Manufacture of weapons and ammunition</t>
  </si>
  <si>
    <t xml:space="preserve">manufacturing part of healthy economies, </t>
  </si>
  <si>
    <t>Armed conflict is amongst the primary threats to World Heritage sites</t>
  </si>
  <si>
    <t>enabler of conflict and warfare</t>
  </si>
  <si>
    <t>supply of weapons may undermine peace and stability</t>
  </si>
  <si>
    <t>259</t>
  </si>
  <si>
    <t>2591</t>
  </si>
  <si>
    <t>Manufacture of other fabricated metal products; metalworking service activities</t>
  </si>
  <si>
    <t>Forging, pressing, stamping and roll-forming of metal; powder metallurgy</t>
  </si>
  <si>
    <t>2592</t>
  </si>
  <si>
    <t>Treatment and coating of metals; machining</t>
  </si>
  <si>
    <t>2593</t>
  </si>
  <si>
    <t>Manufacture of cutlery, hand tools and general hardware</t>
  </si>
  <si>
    <t>manufacturing part of healthy economies,</t>
  </si>
  <si>
    <t>2599</t>
  </si>
  <si>
    <t>Manufacture of other fabricated metal products n.e.c.</t>
  </si>
  <si>
    <t>waste from processing, old machinery &amp; end-user disposal</t>
  </si>
  <si>
    <t>26</t>
  </si>
  <si>
    <t>261</t>
  </si>
  <si>
    <t>2610</t>
  </si>
  <si>
    <t>Manufacture of computer, electronic and optical products</t>
  </si>
  <si>
    <t>Manufacture of electronic components and boards</t>
  </si>
  <si>
    <t>contributes to access to information / connectivity</t>
  </si>
  <si>
    <t>energy, water, metals, minerals</t>
  </si>
  <si>
    <t>262</t>
  </si>
  <si>
    <t>2620</t>
  </si>
  <si>
    <t>Manufacture of computers and peripheral equipment</t>
  </si>
  <si>
    <t>263</t>
  </si>
  <si>
    <t>2630</t>
  </si>
  <si>
    <t>Manufacture of communication equipment</t>
  </si>
  <si>
    <t>contributes to mental health &amp; well being</t>
  </si>
  <si>
    <t>contributes to access to information and connectivity</t>
  </si>
  <si>
    <t>264</t>
  </si>
  <si>
    <t>2640</t>
  </si>
  <si>
    <t>Manufacture of consumer electronics</t>
  </si>
  <si>
    <t>265</t>
  </si>
  <si>
    <t>2651</t>
  </si>
  <si>
    <t>Manufacture of measuring, testing, navigating and control equipment; watches and clocks</t>
  </si>
  <si>
    <t>Manufacture of measuring, testing, navigating and control equipment</t>
  </si>
  <si>
    <t>2652</t>
  </si>
  <si>
    <t>Manufacture of watches and clocks</t>
  </si>
  <si>
    <t>contributes to health &amp; well-being</t>
  </si>
  <si>
    <t>266</t>
  </si>
  <si>
    <t>2660</t>
  </si>
  <si>
    <t>Manufacture of irradiation, electromedical and electrotherapeutic equipment</t>
  </si>
  <si>
    <t>contributes to access to health</t>
  </si>
  <si>
    <t>267</t>
  </si>
  <si>
    <t>2670</t>
  </si>
  <si>
    <t>Manufacture of optical instruments and photographic equipment</t>
  </si>
  <si>
    <t>268</t>
  </si>
  <si>
    <t>2680</t>
  </si>
  <si>
    <t>Manufacture of magnetic and optical media</t>
  </si>
  <si>
    <t>27</t>
  </si>
  <si>
    <t>271</t>
  </si>
  <si>
    <t>2710</t>
  </si>
  <si>
    <t>Manufacture of electrical equipment</t>
  </si>
  <si>
    <t>Manufacture of electric motors, generators, transformers and electricity distribution and control apparatus</t>
  </si>
  <si>
    <t>manufacturing part of healthy economies, part of supply chains (e.g. other manufacturing such as vehicles, electricity supply)</t>
  </si>
  <si>
    <t>272</t>
  </si>
  <si>
    <t>2720</t>
  </si>
  <si>
    <t>Manufacture of batteries and accumulators</t>
  </si>
  <si>
    <t>273</t>
  </si>
  <si>
    <t>2731</t>
  </si>
  <si>
    <t>Manufacture of wiring and wiring devices</t>
  </si>
  <si>
    <t>Manufacture of fibre optic cables</t>
  </si>
  <si>
    <t>contributes to access to information  connectivity</t>
  </si>
  <si>
    <t>manufacturing part of healthy economies, overall enabler of economic activity</t>
  </si>
  <si>
    <t>2732</t>
  </si>
  <si>
    <t>Manufacture of other electronic and electric wires and cables</t>
  </si>
  <si>
    <t>2733</t>
  </si>
  <si>
    <t>Manufacture of wiring devices</t>
  </si>
  <si>
    <t>274</t>
  </si>
  <si>
    <t>2740</t>
  </si>
  <si>
    <t>Manufacture of electric lighting equipment</t>
  </si>
  <si>
    <t>275</t>
  </si>
  <si>
    <t>2750</t>
  </si>
  <si>
    <t>Manufacture of domestic appliances</t>
  </si>
  <si>
    <t>279</t>
  </si>
  <si>
    <t>2790</t>
  </si>
  <si>
    <t>Manufacture of other electrical equipment</t>
  </si>
  <si>
    <t>28</t>
  </si>
  <si>
    <t>281</t>
  </si>
  <si>
    <t>2811</t>
  </si>
  <si>
    <t>Manufacture of machinery and equipment n.e.c.</t>
  </si>
  <si>
    <t>Manufacture of general-purpose machinery</t>
  </si>
  <si>
    <t>Manufacture of engines and turbines, except aircraft, vehicle and cycle engines</t>
  </si>
  <si>
    <t>energy, water, metals, minerals, chemicals/chemical products</t>
  </si>
  <si>
    <t>2812</t>
  </si>
  <si>
    <t>Manufacture of fluid power equipment</t>
  </si>
  <si>
    <t>contributes to access to water</t>
  </si>
  <si>
    <t>2813</t>
  </si>
  <si>
    <t>Manufacture of other pumps, compressors, taps and valves</t>
  </si>
  <si>
    <t>2814</t>
  </si>
  <si>
    <t>Manufacture of bearings, gears, gearing and driving elements</t>
  </si>
  <si>
    <t>2815</t>
  </si>
  <si>
    <t>Manufacture of ovens, furnaces and furnace burners</t>
  </si>
  <si>
    <t>2816</t>
  </si>
  <si>
    <t>Manufacture of lifting and handling equipment</t>
  </si>
  <si>
    <t>2817</t>
  </si>
  <si>
    <t>Manufacture of office machinery and equipment (except computers and peripheral equipment)</t>
  </si>
  <si>
    <t>2818</t>
  </si>
  <si>
    <t>Manufacture of power-driven hand tools</t>
  </si>
  <si>
    <t>2819</t>
  </si>
  <si>
    <t>Manufacture of other general-purpose machinery</t>
  </si>
  <si>
    <t>282</t>
  </si>
  <si>
    <t>2821</t>
  </si>
  <si>
    <t>Manufacture of special-purpose machinery</t>
  </si>
  <si>
    <t>Manufacture of agricultural and forestry machinery</t>
  </si>
  <si>
    <t>2822</t>
  </si>
  <si>
    <t>Manufacture of metal-forming machinery and machine tools</t>
  </si>
  <si>
    <t>2823</t>
  </si>
  <si>
    <t>Manufacture of machinery for metallurgy</t>
  </si>
  <si>
    <t>2824</t>
  </si>
  <si>
    <t>Manufacture of machinery for mining, quarrying and construction</t>
  </si>
  <si>
    <t>contrinbutes to access to housing</t>
  </si>
  <si>
    <t>2825</t>
  </si>
  <si>
    <t>Manufacture of machinery for food, beverage and tobacco processing</t>
  </si>
  <si>
    <t>tobacco and&amp;or unhealthy food related health issues</t>
  </si>
  <si>
    <t>2826</t>
  </si>
  <si>
    <t>Manufacture of machinery for textile, apparel and leather production</t>
  </si>
  <si>
    <t>phyical protection &amp; well-being from clothes</t>
  </si>
  <si>
    <t>2829</t>
  </si>
  <si>
    <t>Manufacture of other special-purpose machinery</t>
  </si>
  <si>
    <t>29</t>
  </si>
  <si>
    <t>291</t>
  </si>
  <si>
    <t>2910</t>
  </si>
  <si>
    <t>Manufacture of motor vehicles, trailers and semi-trailers</t>
  </si>
  <si>
    <t>Manufacture of motor vehicles</t>
  </si>
  <si>
    <t>access to mobility</t>
  </si>
  <si>
    <t>mobility of people contributes to economic convergence</t>
  </si>
  <si>
    <t>One of the primary contributors to air pollution</t>
  </si>
  <si>
    <t>decreased use of other modes of mobility with less negative impacts</t>
  </si>
  <si>
    <t>292</t>
  </si>
  <si>
    <t>2920</t>
  </si>
  <si>
    <t>Manufacture of bodies (coachwork) for motor vehicles; manufacture of trailers and semi-trailers</t>
  </si>
  <si>
    <t>293</t>
  </si>
  <si>
    <t>2930</t>
  </si>
  <si>
    <t>Manufacture of parts and accessories for motor vehicles</t>
  </si>
  <si>
    <t>contributes to access to mobility</t>
  </si>
  <si>
    <t>contributes to decreased use of other modes of mobility with less negative impacts</t>
  </si>
  <si>
    <t>30</t>
  </si>
  <si>
    <t>301</t>
  </si>
  <si>
    <t>3011</t>
  </si>
  <si>
    <t>Manufacture of other transport equipment</t>
  </si>
  <si>
    <t>Building of ships and boats</t>
  </si>
  <si>
    <t>Building of ships and floating structures</t>
  </si>
  <si>
    <t>3012</t>
  </si>
  <si>
    <t>Building of pleasure and sporting boats</t>
  </si>
  <si>
    <t>302</t>
  </si>
  <si>
    <t>3020</t>
  </si>
  <si>
    <t>Manufacture of railway locomotives and rolling stock</t>
  </si>
  <si>
    <t>303</t>
  </si>
  <si>
    <t>3030</t>
  </si>
  <si>
    <t>Manufacture of air and spacecraft and related machinery</t>
  </si>
  <si>
    <t>304</t>
  </si>
  <si>
    <t>3040</t>
  </si>
  <si>
    <t>Manufacture of military fighting vehicles</t>
  </si>
  <si>
    <t>contributes to protection/defense in case of conflict or warfare</t>
  </si>
  <si>
    <t>contributes to conflict and warfare</t>
  </si>
  <si>
    <t>309</t>
  </si>
  <si>
    <t>3091</t>
  </si>
  <si>
    <t>Manufacture of transport equipment n.e.c.</t>
  </si>
  <si>
    <t>Manufacture of motorcycles</t>
  </si>
  <si>
    <t>3092</t>
  </si>
  <si>
    <t>Manufacture of bicycles and invalid carriages</t>
  </si>
  <si>
    <t>road safety</t>
  </si>
  <si>
    <t>3099</t>
  </si>
  <si>
    <t>Manufacture of other transport equipment n.e.c.</t>
  </si>
  <si>
    <t>31</t>
  </si>
  <si>
    <t>310</t>
  </si>
  <si>
    <t>3100</t>
  </si>
  <si>
    <t>Manufacture of furniture</t>
  </si>
  <si>
    <t>32</t>
  </si>
  <si>
    <t>321</t>
  </si>
  <si>
    <t>3211</t>
  </si>
  <si>
    <t>Other manufacturing</t>
  </si>
  <si>
    <t>Manufacture of jewellery, bijouterie and related articles</t>
  </si>
  <si>
    <t>Manufacture of jewellery and related articles</t>
  </si>
  <si>
    <t>energy, water, metals, minerals, chemicals</t>
  </si>
  <si>
    <t>waste from processing, old machinery</t>
  </si>
  <si>
    <t>3212</t>
  </si>
  <si>
    <t>Manufacture of imitation jewellery and related articles</t>
  </si>
  <si>
    <t>energy, water, metals, minerals,  chemicals</t>
  </si>
  <si>
    <t>322</t>
  </si>
  <si>
    <t>3220</t>
  </si>
  <si>
    <t>Manufacture of musical instruments</t>
  </si>
  <si>
    <t>contributes to preservation of cultural heritage (music)</t>
  </si>
  <si>
    <t>energy, water, metals, wood, chemicals</t>
  </si>
  <si>
    <t>323</t>
  </si>
  <si>
    <t>3230</t>
  </si>
  <si>
    <t>Manufacture of sports goods</t>
  </si>
  <si>
    <t>contributes to health and well-being</t>
  </si>
  <si>
    <t>324</t>
  </si>
  <si>
    <t>3240</t>
  </si>
  <si>
    <t>Manufacture of games and toys</t>
  </si>
  <si>
    <t>contributes to well-being and mental development of children</t>
  </si>
  <si>
    <t>325</t>
  </si>
  <si>
    <t>3250</t>
  </si>
  <si>
    <t>Manufacture of medical and dental instruments and supplies</t>
  </si>
  <si>
    <t>contributes to dental/buccal health</t>
  </si>
  <si>
    <t>329</t>
  </si>
  <si>
    <t>3290</t>
  </si>
  <si>
    <t>Other manufacturing n.e.c.</t>
  </si>
  <si>
    <t>33</t>
  </si>
  <si>
    <t>331</t>
  </si>
  <si>
    <t>3311</t>
  </si>
  <si>
    <t>Repair and installation of machinery and equipment</t>
  </si>
  <si>
    <t>Repair of fabricated metal products, machinery and equipment</t>
  </si>
  <si>
    <t>Repair of fabricated metal products</t>
  </si>
  <si>
    <t xml:space="preserve">may contribute to less water pollution, which would limit availability of water </t>
  </si>
  <si>
    <t>may reduce demand for further materials extraction, which pollute water</t>
  </si>
  <si>
    <t>may reduce the need for further materials extraction, contributing to less air pollution</t>
  </si>
  <si>
    <t>may reduce the need for further materials extraction, contributing to less soil pollution</t>
  </si>
  <si>
    <t>may reduce the need for further materials extraction, contributing to less biodiversity and ecosystems loss</t>
  </si>
  <si>
    <t xml:space="preserve">may reduce the need for further materials extraction </t>
  </si>
  <si>
    <t>contributes to waste reduction</t>
  </si>
  <si>
    <t>1 optimisation reduces costs and can contribute to convergence</t>
  </si>
  <si>
    <t>waste from process</t>
  </si>
  <si>
    <t>3312</t>
  </si>
  <si>
    <t>Repair of machinery</t>
  </si>
  <si>
    <t>3313</t>
  </si>
  <si>
    <t>Repair of electronic and optical equipment</t>
  </si>
  <si>
    <t>may contribute to health (medical instruments)</t>
  </si>
  <si>
    <t>3314</t>
  </si>
  <si>
    <t>Repair of electrical equipment</t>
  </si>
  <si>
    <t>3315</t>
  </si>
  <si>
    <t>Repair of transport equipment, except motor vehicles</t>
  </si>
  <si>
    <t>3319</t>
  </si>
  <si>
    <t>Repair of other equipment</t>
  </si>
  <si>
    <t>332</t>
  </si>
  <si>
    <t>3320</t>
  </si>
  <si>
    <t>Installation of industrial machinery and equipment</t>
  </si>
  <si>
    <t>D</t>
  </si>
  <si>
    <t>35</t>
  </si>
  <si>
    <t>351</t>
  </si>
  <si>
    <t>3510</t>
  </si>
  <si>
    <t>Electricity, gas, steam and air conditioning supply</t>
  </si>
  <si>
    <t>Electric power generation, transmission and distribution</t>
  </si>
  <si>
    <t>contributes to health (sanitation)</t>
  </si>
  <si>
    <t>vital to access to information and connectivity</t>
  </si>
  <si>
    <t>may contribute to GHG emission avoidance (hydro power)</t>
  </si>
  <si>
    <t>indispensable to ecnomic activity</t>
  </si>
  <si>
    <t>drives economic convergence</t>
  </si>
  <si>
    <t>energy prouction is among the most likely threats to affect natural World Heritage sites</t>
  </si>
  <si>
    <t>likely to perturb freshwater ecosystems and species</t>
  </si>
  <si>
    <t>energy, metals, minerals</t>
  </si>
  <si>
    <t>may contribute to GHG emissions (coal-fired power plants)</t>
  </si>
  <si>
    <t>old machinery &amp; pipes</t>
  </si>
  <si>
    <t>352</t>
  </si>
  <si>
    <t>3520</t>
  </si>
  <si>
    <t>Manufacture of gas; distribution of gaseous fuels through mains</t>
  </si>
  <si>
    <t>supports economic activity</t>
  </si>
  <si>
    <t>supports economic convergence (affordable fuel)</t>
  </si>
  <si>
    <t>likely to perturb land ecosystems and species</t>
  </si>
  <si>
    <t>353</t>
  </si>
  <si>
    <t>3530</t>
  </si>
  <si>
    <t>Steam and air conditioning supply</t>
  </si>
  <si>
    <t>energy, water, metals, chemicals</t>
  </si>
  <si>
    <t>E</t>
  </si>
  <si>
    <t>36</t>
  </si>
  <si>
    <t>360</t>
  </si>
  <si>
    <t>3600</t>
  </si>
  <si>
    <t>Water supply; sewerage, waste management and remediation activities</t>
  </si>
  <si>
    <t>Water collection, treatment and supply</t>
  </si>
  <si>
    <t>access to water</t>
  </si>
  <si>
    <t>contributes to sanitation</t>
  </si>
  <si>
    <t>contributes to preservation of water resources</t>
  </si>
  <si>
    <t>may contribute to water efficiency (e.g. treatment activitites)</t>
  </si>
  <si>
    <t>contributes to waste reduction (treatment)</t>
  </si>
  <si>
    <t>essential to economic activity</t>
  </si>
  <si>
    <t>key service, drives convergence</t>
  </si>
  <si>
    <t>may contribute to depletion of water resources</t>
  </si>
  <si>
    <t>may upset ecosystems and species</t>
  </si>
  <si>
    <t>puts pressure on water resources, energy consumption</t>
  </si>
  <si>
    <t>37</t>
  </si>
  <si>
    <t>370</t>
  </si>
  <si>
    <t>3700</t>
  </si>
  <si>
    <t>Sewerage</t>
  </si>
  <si>
    <t>protects access to clean water</t>
  </si>
  <si>
    <t>water, energy</t>
  </si>
  <si>
    <t>38</t>
  </si>
  <si>
    <t>381</t>
  </si>
  <si>
    <t>3811</t>
  </si>
  <si>
    <t>Waste collection, treatment and disposal activities; materials recovery</t>
  </si>
  <si>
    <t>Waste collection</t>
  </si>
  <si>
    <t>Collection of non-hazardous waste</t>
  </si>
  <si>
    <t>contributes to preservation of cultural heritage (sites)</t>
  </si>
  <si>
    <t>contributes to preservation of clean water resources</t>
  </si>
  <si>
    <t>can contribute to the preservation of soil</t>
  </si>
  <si>
    <t>can contribute to the biodiversity/ecosystems preservation</t>
  </si>
  <si>
    <t>may contribute to resource efficiency (recycling, energy generation)</t>
  </si>
  <si>
    <t>contributes to waste management and possibly reduction</t>
  </si>
  <si>
    <t>supports all economic activity</t>
  </si>
  <si>
    <t>can be detrimental to soil depending on treatment and disposal system and location</t>
  </si>
  <si>
    <t>disposal of old machinery and fleets</t>
  </si>
  <si>
    <t>3812</t>
  </si>
  <si>
    <t>Collection of hazardous waste</t>
  </si>
  <si>
    <t>can be detrimental to water systems depending on treatment and disposal system and location</t>
  </si>
  <si>
    <t>382</t>
  </si>
  <si>
    <t>3821</t>
  </si>
  <si>
    <t>Waste treatment and disposal</t>
  </si>
  <si>
    <t>Treatment and disposal of non-hazardous waste</t>
  </si>
  <si>
    <t>may contribute to access to energy (biomass)</t>
  </si>
  <si>
    <t>can contribute to the preservation of water systems</t>
  </si>
  <si>
    <t>depending on disposal method and location may affect local communities</t>
  </si>
  <si>
    <t>can be detrimental to biodiversity/ecosystems preservation depending on treatment and disposal system and location</t>
  </si>
  <si>
    <t>3822</t>
  </si>
  <si>
    <t>Treatment and disposal of hazardous waste</t>
  </si>
  <si>
    <t>383</t>
  </si>
  <si>
    <t>3830</t>
  </si>
  <si>
    <t>Materials recovery</t>
  </si>
  <si>
    <t>may reduce need for further materials extraction</t>
  </si>
  <si>
    <t>contributes to reduce need for new materials</t>
  </si>
  <si>
    <t>39</t>
  </si>
  <si>
    <t>390</t>
  </si>
  <si>
    <t>3900</t>
  </si>
  <si>
    <t>Remediation activities and other waste management services</t>
  </si>
  <si>
    <t>F</t>
  </si>
  <si>
    <t>41</t>
  </si>
  <si>
    <t>410</t>
  </si>
  <si>
    <t>4100</t>
  </si>
  <si>
    <t>Construction</t>
  </si>
  <si>
    <t>Construction of buildings</t>
  </si>
  <si>
    <t>access to housing</t>
  </si>
  <si>
    <t>depending on construction mode contributes to well-being</t>
  </si>
  <si>
    <t>may contribute to access to energy (energy savings)</t>
  </si>
  <si>
    <t>supports  most segments of the economy</t>
  </si>
  <si>
    <t>may support economic convergence (e.g. affordable housing)</t>
  </si>
  <si>
    <t>depending on construction materials used (toxic products)</t>
  </si>
  <si>
    <t>may undermine access to energy (lack of energy efficiency drives costs up)</t>
  </si>
  <si>
    <t>may undermine preserveration of cultural heritage (e.g. demolition of old buildings)</t>
  </si>
  <si>
    <t>can contribute to contamination or depletion</t>
  </si>
  <si>
    <t>can contribute to contamination (fuels for construction and/or running of the building)</t>
  </si>
  <si>
    <t>can contribute to contamination depending on materials used</t>
  </si>
  <si>
    <t>can be detrimental to biodiversity/ecosystems preservation depending on location</t>
  </si>
  <si>
    <t>energy, water, metals, minerals, chemicals, wood</t>
  </si>
  <si>
    <t>GHG emissions linked to process and to users</t>
  </si>
  <si>
    <t>disposal of waste material and old machinery</t>
  </si>
  <si>
    <t>42</t>
  </si>
  <si>
    <t>421</t>
  </si>
  <si>
    <t>4210</t>
  </si>
  <si>
    <t>Civil engineering</t>
  </si>
  <si>
    <t>Construction of roads and railways</t>
  </si>
  <si>
    <t>mobility solutions supports economic convergence</t>
  </si>
  <si>
    <t>can contribute to contamination (fuels for construction and/or running of the facility)</t>
  </si>
  <si>
    <t>contributes to contamination  (run-off)</t>
  </si>
  <si>
    <t>detrimental to land ecosystems and species</t>
  </si>
  <si>
    <t>energy, water, minerals, chemicals, metals</t>
  </si>
  <si>
    <t>undermines convergence if mobility is unaffordable (e.g. toll roads)</t>
  </si>
  <si>
    <t>422</t>
  </si>
  <si>
    <t>4220</t>
  </si>
  <si>
    <t>Construction of utility projects</t>
  </si>
  <si>
    <t>may contribute to access to water (water utilities)</t>
  </si>
  <si>
    <t>may contribute to access to energy (energy utilities)</t>
  </si>
  <si>
    <t>may contribute to access to information/connectivity (comms related utilities)</t>
  </si>
  <si>
    <t>contributes to supproting most economic sectors</t>
  </si>
  <si>
    <t xml:space="preserve">contributes to basic services - supports economic convergence </t>
  </si>
  <si>
    <t>can contribute to contamination</t>
  </si>
  <si>
    <t>can be detrimental to biodiversity/ecosystems preservation depending on scope and location</t>
  </si>
  <si>
    <t>undermines convergence if services are unaffordable (e.g. water, power, connectivity)</t>
  </si>
  <si>
    <t>429</t>
  </si>
  <si>
    <t>4290</t>
  </si>
  <si>
    <t>Construction of other civil engineering projects</t>
  </si>
  <si>
    <t>43</t>
  </si>
  <si>
    <t>431</t>
  </si>
  <si>
    <t>4311</t>
  </si>
  <si>
    <t>Specialized construction activities</t>
  </si>
  <si>
    <t>Demolition and site preparation</t>
  </si>
  <si>
    <t>Demolition</t>
  </si>
  <si>
    <t>4312</t>
  </si>
  <si>
    <t>Site preparation</t>
  </si>
  <si>
    <t>432</t>
  </si>
  <si>
    <t>4321</t>
  </si>
  <si>
    <t>Electrical, plumbing and other construction installation activities</t>
  </si>
  <si>
    <t>Electrical installation</t>
  </si>
  <si>
    <t>contributes to access to energy</t>
  </si>
  <si>
    <t>contributes to access to information/connectivity</t>
  </si>
  <si>
    <t>disposal of wate material</t>
  </si>
  <si>
    <t>4322</t>
  </si>
  <si>
    <t>Plumbing, heat and air-conditioning installation</t>
  </si>
  <si>
    <t>Contributes to access to water</t>
  </si>
  <si>
    <t>contributes to health &amp; sanitation</t>
  </si>
  <si>
    <t>can contribute to contamination (e.g. CFCs)</t>
  </si>
  <si>
    <t>4329</t>
  </si>
  <si>
    <t>Other construction installation</t>
  </si>
  <si>
    <t>433</t>
  </si>
  <si>
    <t>4330</t>
  </si>
  <si>
    <t>Building completion and finishing</t>
  </si>
  <si>
    <t>439</t>
  </si>
  <si>
    <t>4390</t>
  </si>
  <si>
    <t>Other specialized construction activities</t>
  </si>
  <si>
    <t>G</t>
  </si>
  <si>
    <t>45</t>
  </si>
  <si>
    <t>451</t>
  </si>
  <si>
    <t>4510</t>
  </si>
  <si>
    <t>Wholesale and retail trade; repair of motor vehicles and motorcycles</t>
  </si>
  <si>
    <t>Wholesale and retail trade and repair of motor vehicles and motorcycles</t>
  </si>
  <si>
    <t>Sale of motor vehicles</t>
  </si>
  <si>
    <t>Road safety</t>
  </si>
  <si>
    <t>air pollution linked to transportation of vehicles</t>
  </si>
  <si>
    <t>energy (for fleets and for warehouses)</t>
  </si>
  <si>
    <t>GHG emissions linked to transportation and warehouses</t>
  </si>
  <si>
    <t>packaging</t>
  </si>
  <si>
    <t>452</t>
  </si>
  <si>
    <t>4520</t>
  </si>
  <si>
    <t>Maintenance and repair of motor vehicles</t>
  </si>
  <si>
    <t>pollution from waste oils etc.</t>
  </si>
  <si>
    <t>waste oil and other chemicals</t>
  </si>
  <si>
    <t>453</t>
  </si>
  <si>
    <t>4530</t>
  </si>
  <si>
    <t>Sale of motor vehicle parts and accessories</t>
  </si>
  <si>
    <t>air pollution linked to transportation of parts</t>
  </si>
  <si>
    <t>454</t>
  </si>
  <si>
    <t>4540</t>
  </si>
  <si>
    <t>Sale, maintenance and repair of motorcycles and related parts and accessories</t>
  </si>
  <si>
    <t>air pollution linked to transportation of cycles and parts</t>
  </si>
  <si>
    <t>packaging, waste oils and chemicals</t>
  </si>
  <si>
    <t>46</t>
  </si>
  <si>
    <t>461</t>
  </si>
  <si>
    <t>4610</t>
  </si>
  <si>
    <t>Wholesale trade, except of motor vehicles and motorcycles</t>
  </si>
  <si>
    <t>Wholesale on a fee or contract basis</t>
  </si>
  <si>
    <t>pollution linked to transportation (leaks, spills, etc.)</t>
  </si>
  <si>
    <t>air pollution linked to transportation</t>
  </si>
  <si>
    <t>may perturb ecosystems and species in the course of transportation</t>
  </si>
  <si>
    <t>may undermine convergence where linked to large multinational corporations</t>
  </si>
  <si>
    <t>462</t>
  </si>
  <si>
    <t>4620</t>
  </si>
  <si>
    <t>Wholesale of agricultural raw materials and live animals</t>
  </si>
  <si>
    <t>key to food production</t>
  </si>
  <si>
    <t>supports supply chains (food)</t>
  </si>
  <si>
    <t>may contribute to propagating unhealthy foods, epidemics</t>
  </si>
  <si>
    <t>propagation of GMOs, may perturb ecosystems and species in the course of transportation</t>
  </si>
  <si>
    <t>Emissions from transportation and wharehouses</t>
  </si>
  <si>
    <t>463</t>
  </si>
  <si>
    <t>4630</t>
  </si>
  <si>
    <t>Wholesale of food, beverages and tobacco</t>
  </si>
  <si>
    <t>Alcohol, tobacco and unhealthy food related diseases</t>
  </si>
  <si>
    <t>464</t>
  </si>
  <si>
    <t>4641</t>
  </si>
  <si>
    <t>Wholesale of household goods</t>
  </si>
  <si>
    <t>Wholesale of textiles, clothing and footwear</t>
  </si>
  <si>
    <t>physical  protection of clothing</t>
  </si>
  <si>
    <t>4649</t>
  </si>
  <si>
    <t>Wholesale of other household goods</t>
  </si>
  <si>
    <t>safe and healthy homes</t>
  </si>
  <si>
    <t>465</t>
  </si>
  <si>
    <t>4651</t>
  </si>
  <si>
    <t>Wholesale of machinery, equipment and supplies</t>
  </si>
  <si>
    <t>Wholesale of computers, computer peripheral equipment and software</t>
  </si>
  <si>
    <t>connectivity</t>
  </si>
  <si>
    <t>4652</t>
  </si>
  <si>
    <t>Wholesale of electronic and telecommunications equipment and parts</t>
  </si>
  <si>
    <t>4653</t>
  </si>
  <si>
    <t>Wholesale of agricultural machinery, equipment and supplies</t>
  </si>
  <si>
    <t>supports supply chains (agri, food)</t>
  </si>
  <si>
    <t>Emissions from transportation and wharehouses + via usage of equipment</t>
  </si>
  <si>
    <t>4659</t>
  </si>
  <si>
    <t>Wholesale of other machinery and equipment</t>
  </si>
  <si>
    <t>supports supply chains (e.g. construction)</t>
  </si>
  <si>
    <t>466</t>
  </si>
  <si>
    <t>4661</t>
  </si>
  <si>
    <t>Other specialized wholesale</t>
  </si>
  <si>
    <t>Wholesale of solid, liquid and gaseous fuels and related products</t>
  </si>
  <si>
    <t>fuels enable household heating</t>
  </si>
  <si>
    <t>fuels enable transportation</t>
  </si>
  <si>
    <t>key to economic activity</t>
  </si>
  <si>
    <t>storage related soil pollution</t>
  </si>
  <si>
    <t>4662</t>
  </si>
  <si>
    <t>Wholesale of metals and metal ores</t>
  </si>
  <si>
    <t>4663</t>
  </si>
  <si>
    <t>Wholesale of construction materials, hardware, plumbing and heating equipment and supplies</t>
  </si>
  <si>
    <t>supports housing</t>
  </si>
  <si>
    <t>supports sanitation (e.g. in households)</t>
  </si>
  <si>
    <t>supports acess to energy (e.g. in households)</t>
  </si>
  <si>
    <t xml:space="preserve">Emissions from transportation and wharehouses </t>
  </si>
  <si>
    <t>4669</t>
  </si>
  <si>
    <t>Wholesale of waste and scrap and other products n.e.c.</t>
  </si>
  <si>
    <t>waste management contributes to healthy environment</t>
  </si>
  <si>
    <t>waste and scrap collection underpins recycling and circular economy</t>
  </si>
  <si>
    <t>reuse of materials  means emission avoidance from extraction /production of new materials</t>
  </si>
  <si>
    <t>reuse of waste means less waste management issues</t>
  </si>
  <si>
    <t>accessible to most economies</t>
  </si>
  <si>
    <t>469</t>
  </si>
  <si>
    <t>4690</t>
  </si>
  <si>
    <t>Non-specialized wholesale trade</t>
  </si>
  <si>
    <t>47</t>
  </si>
  <si>
    <t>471</t>
  </si>
  <si>
    <t>4711</t>
  </si>
  <si>
    <t>Retail trade, except of motor vehicles and motorcycles</t>
  </si>
  <si>
    <t>Retail sale in non-specialized stores</t>
  </si>
  <si>
    <t>Retail sale in non-specialized stores with food, beverages or tobacco predominating</t>
  </si>
  <si>
    <t>retailing an integral part of healthy economies</t>
  </si>
  <si>
    <t>4719</t>
  </si>
  <si>
    <t>Other retail sale in non-specialized stores</t>
  </si>
  <si>
    <t>472</t>
  </si>
  <si>
    <t>4721</t>
  </si>
  <si>
    <t>Retail sale of food, beverages and tobacco in specialized stores</t>
  </si>
  <si>
    <t>Retail sale of food in specialized stores</t>
  </si>
  <si>
    <t>specialised stores can relay traditional foods</t>
  </si>
  <si>
    <t>4722</t>
  </si>
  <si>
    <t>Retail sale of beverages in specialized stores</t>
  </si>
  <si>
    <t>specialised stores can relay traditional beverages</t>
  </si>
  <si>
    <t>Alcohol-related health issues</t>
  </si>
  <si>
    <t>4723</t>
  </si>
  <si>
    <t>Retail sale of tobacco products in specialized stores</t>
  </si>
  <si>
    <t>Tobacco-related health issues</t>
  </si>
  <si>
    <t>473</t>
  </si>
  <si>
    <t>4730</t>
  </si>
  <si>
    <t>Retail sale of automotive fuel in specialized stores</t>
  </si>
  <si>
    <t>enables individual mobility</t>
  </si>
  <si>
    <t>storage and run-off can contaminate land on which stores operate</t>
  </si>
  <si>
    <t>emissions from downstream usage</t>
  </si>
  <si>
    <t>474</t>
  </si>
  <si>
    <t>4741</t>
  </si>
  <si>
    <t>Retail sale of computers, peripheral units, software and telecommunications equipment in specialized stores</t>
  </si>
  <si>
    <t>enables access to communication and information</t>
  </si>
  <si>
    <t>4742</t>
  </si>
  <si>
    <t>Retail sale of audio and video equipment in specialized stores</t>
  </si>
  <si>
    <t>music and other performance arts relayed by audio and video</t>
  </si>
  <si>
    <t>475</t>
  </si>
  <si>
    <t>4751</t>
  </si>
  <si>
    <t>Retail sale of other household equipment in specialized stores</t>
  </si>
  <si>
    <t>Retail sale of textiles in specialized stores</t>
  </si>
  <si>
    <t>physical protection of clothing</t>
  </si>
  <si>
    <t>4752</t>
  </si>
  <si>
    <t>Retail sale of hardware, paints and glass in specialized stores</t>
  </si>
  <si>
    <t>part of enabling housing</t>
  </si>
  <si>
    <t>4753</t>
  </si>
  <si>
    <t>Retail sale of carpets, rugs, wall and floor coverings in specialized stores</t>
  </si>
  <si>
    <t>4759</t>
  </si>
  <si>
    <t>Retail sale of electrical household appliances, furniture, lighting equipment and other household articles in specialized stores</t>
  </si>
  <si>
    <t>476</t>
  </si>
  <si>
    <t>4761</t>
  </si>
  <si>
    <t>Retail sale of cultural and recreation goods in speialized stores</t>
  </si>
  <si>
    <t>Retail sale of books, newspapers and stationary in specialized stores</t>
  </si>
  <si>
    <t>contributes to education</t>
  </si>
  <si>
    <t>contributes to access to info</t>
  </si>
  <si>
    <t>relay of cultural heritage such as literature</t>
  </si>
  <si>
    <t>4762</t>
  </si>
  <si>
    <t>Retail sale of music and video recordings in specialized stores</t>
  </si>
  <si>
    <t>relay of cultural heritage</t>
  </si>
  <si>
    <t>4763</t>
  </si>
  <si>
    <t>Retail sale of sporting equipment in specialized stores</t>
  </si>
  <si>
    <t>4764</t>
  </si>
  <si>
    <t>Retail sale of games and toys in specialized stores</t>
  </si>
  <si>
    <t>477</t>
  </si>
  <si>
    <t>4771</t>
  </si>
  <si>
    <t>Retail sale of other goods in specialized stores</t>
  </si>
  <si>
    <t>Retail sale of clothing, footwear and leather articles in specialized stores</t>
  </si>
  <si>
    <t>physical  protection of clothing + well-being</t>
  </si>
  <si>
    <t>4772</t>
  </si>
  <si>
    <t>Retail sale of pharmaceutical and medical goods, cosmetic and toilet articles in specialized stores</t>
  </si>
  <si>
    <t>supports health and well-being</t>
  </si>
  <si>
    <t>4773</t>
  </si>
  <si>
    <t>Other retail sale of new goods in specialized stores</t>
  </si>
  <si>
    <t>4774</t>
  </si>
  <si>
    <t>Retail sale of second-hand goods</t>
  </si>
  <si>
    <t>may contribute to avoided pollution which would limit availability of clean water</t>
  </si>
  <si>
    <t>may reduce need for further materials extraction, contributing to less water pollution</t>
  </si>
  <si>
    <t>may reduce need for further materials extraction, contributing to less air pollution</t>
  </si>
  <si>
    <t>waste reduction via reuse of goods</t>
  </si>
  <si>
    <t>478</t>
  </si>
  <si>
    <t>4781</t>
  </si>
  <si>
    <t>Retail sale via stalls and markets</t>
  </si>
  <si>
    <t>Retail sale via stalls and markets of food, beverages and tobacco products</t>
  </si>
  <si>
    <t>relay of cultural heritage (local food)</t>
  </si>
  <si>
    <t>alcohol, tobacco or unhealthy food related health issues</t>
  </si>
  <si>
    <t>waste disposal may be complicated</t>
  </si>
  <si>
    <t>4782</t>
  </si>
  <si>
    <t>Retail sale via stalls and markets of textiles, clothing and footwear</t>
  </si>
  <si>
    <t>4789</t>
  </si>
  <si>
    <t>Retail sale via stalls and markets of other goods</t>
  </si>
  <si>
    <t>479</t>
  </si>
  <si>
    <t>4791</t>
  </si>
  <si>
    <t>Retail trade not in stores, stalls or markets</t>
  </si>
  <si>
    <t>Retail sale via mail order houses or via Internet</t>
  </si>
  <si>
    <t>may undermine SME development</t>
  </si>
  <si>
    <t>may undermine local development</t>
  </si>
  <si>
    <t>4799</t>
  </si>
  <si>
    <t>Other retail sale not in stores, stalls or markets</t>
  </si>
  <si>
    <t>H</t>
  </si>
  <si>
    <t>49</t>
  </si>
  <si>
    <t>491</t>
  </si>
  <si>
    <t>4911</t>
  </si>
  <si>
    <t>Transportation and storage</t>
  </si>
  <si>
    <t>Land transport and transport via pipelines</t>
  </si>
  <si>
    <t>Transport via railways</t>
  </si>
  <si>
    <t>Passenger rail transport, interurban</t>
  </si>
  <si>
    <t>transportation/warehousing a supporting factor to economic activity</t>
  </si>
  <si>
    <t>connecting locations and people drives convergence</t>
  </si>
  <si>
    <t>may cause pollution</t>
  </si>
  <si>
    <t>run-off if fossil-fuel powered</t>
  </si>
  <si>
    <t>may perturb land ecosystems</t>
  </si>
  <si>
    <t xml:space="preserve">energy, materials </t>
  </si>
  <si>
    <t>GHG emissions if fossil-fuel powered</t>
  </si>
  <si>
    <t>disposal of old trains and equipment</t>
  </si>
  <si>
    <t>4912</t>
  </si>
  <si>
    <t>Freight rail transport</t>
  </si>
  <si>
    <t>492</t>
  </si>
  <si>
    <t>4921</t>
  </si>
  <si>
    <t>Other land transport</t>
  </si>
  <si>
    <t>Urban and suburban passenger land transport</t>
  </si>
  <si>
    <t>4922</t>
  </si>
  <si>
    <t>Other passenger land transport</t>
  </si>
  <si>
    <t>disposal of old vehicles and equipment</t>
  </si>
  <si>
    <t>4923</t>
  </si>
  <si>
    <t>Freight transport by road</t>
  </si>
  <si>
    <t>493</t>
  </si>
  <si>
    <t>4930</t>
  </si>
  <si>
    <t>Transport via pipeline</t>
  </si>
  <si>
    <t>may contribute to access to water</t>
  </si>
  <si>
    <t>may contribute to access to energy</t>
  </si>
  <si>
    <t>may cause pollution (leakages)</t>
  </si>
  <si>
    <t>disposal of pipelines</t>
  </si>
  <si>
    <t>50</t>
  </si>
  <si>
    <t>501</t>
  </si>
  <si>
    <t>5011</t>
  </si>
  <si>
    <t>Water transport</t>
  </si>
  <si>
    <t>Sea and coastal water transport</t>
  </si>
  <si>
    <t>Sea and coastal passenger water transport</t>
  </si>
  <si>
    <t>may contribute to pollution</t>
  </si>
  <si>
    <t>may perturb marine ecosystems</t>
  </si>
  <si>
    <t>disposal of old transportation units</t>
  </si>
  <si>
    <t>5012</t>
  </si>
  <si>
    <t>Sea and coastal freight water transport</t>
  </si>
  <si>
    <t>502</t>
  </si>
  <si>
    <t>5021</t>
  </si>
  <si>
    <t>Inland water transport</t>
  </si>
  <si>
    <t>Inland passenger water transport</t>
  </si>
  <si>
    <t>5022</t>
  </si>
  <si>
    <t>Inland freight water transport</t>
  </si>
  <si>
    <t>51</t>
  </si>
  <si>
    <t>511</t>
  </si>
  <si>
    <t>5110</t>
  </si>
  <si>
    <t>Air transport</t>
  </si>
  <si>
    <t>Passenger air transport</t>
  </si>
  <si>
    <t>may perturb bird populations</t>
  </si>
  <si>
    <t xml:space="preserve">GHG emissions </t>
  </si>
  <si>
    <t>disposal of old transportation units &amp; passenger waste</t>
  </si>
  <si>
    <t>512</t>
  </si>
  <si>
    <t>5120</t>
  </si>
  <si>
    <t>Freight air transport</t>
  </si>
  <si>
    <t>52</t>
  </si>
  <si>
    <t>521</t>
  </si>
  <si>
    <t>5210</t>
  </si>
  <si>
    <t>Warehousing and support activities for transportation</t>
  </si>
  <si>
    <t>Warehousing and storage</t>
  </si>
  <si>
    <t>GHG emissions linked to cooling of facilities</t>
  </si>
  <si>
    <t>522</t>
  </si>
  <si>
    <t>5221</t>
  </si>
  <si>
    <t>Support activities for transportation</t>
  </si>
  <si>
    <t>Service activities incidental to land transportation</t>
  </si>
  <si>
    <t xml:space="preserve">waste disposal </t>
  </si>
  <si>
    <t>5222</t>
  </si>
  <si>
    <t>Service activities incidental to water transportation</t>
  </si>
  <si>
    <t>5223</t>
  </si>
  <si>
    <t>Service activities incidental to air transportation</t>
  </si>
  <si>
    <t>5224</t>
  </si>
  <si>
    <t>Cargo handling</t>
  </si>
  <si>
    <t>disposal of old machinery</t>
  </si>
  <si>
    <t>5229</t>
  </si>
  <si>
    <t>Other transportation support activities</t>
  </si>
  <si>
    <t>53</t>
  </si>
  <si>
    <t>531</t>
  </si>
  <si>
    <t>5310</t>
  </si>
  <si>
    <t>Postal and courier activities</t>
  </si>
  <si>
    <t>Postal activities</t>
  </si>
  <si>
    <t>contributes to communication</t>
  </si>
  <si>
    <t>GHG emissions linked to fleets</t>
  </si>
  <si>
    <t>532</t>
  </si>
  <si>
    <t>5320</t>
  </si>
  <si>
    <t>Courier activities</t>
  </si>
  <si>
    <t>I</t>
  </si>
  <si>
    <t>55</t>
  </si>
  <si>
    <t>551</t>
  </si>
  <si>
    <t>5510</t>
  </si>
  <si>
    <t>Accommodation and food service activities</t>
  </si>
  <si>
    <t>Accommodation</t>
  </si>
  <si>
    <t>Short term accommodation activities</t>
  </si>
  <si>
    <t>well-being linked to vacational activities</t>
  </si>
  <si>
    <t>contributes to maintaining cultural heritage (e.g. sites)</t>
  </si>
  <si>
    <t>enabler of economic activity (business trips)</t>
  </si>
  <si>
    <t>may cause pollution (e.g. waste from large facilities in coastal zones)</t>
  </si>
  <si>
    <t>may perturb ecosystems depending on location &amp; set-up</t>
  </si>
  <si>
    <t>waste disposal</t>
  </si>
  <si>
    <t>552</t>
  </si>
  <si>
    <t>5520</t>
  </si>
  <si>
    <t>Camping grounds, recreational vehicle parks and trailer parks</t>
  </si>
  <si>
    <t>559</t>
  </si>
  <si>
    <t>5590</t>
  </si>
  <si>
    <t>Other accommodation</t>
  </si>
  <si>
    <t>56</t>
  </si>
  <si>
    <t>561</t>
  </si>
  <si>
    <t>5610</t>
  </si>
  <si>
    <t>Food and beverage service activities</t>
  </si>
  <si>
    <t>Restaurants and mobile food service activities</t>
  </si>
  <si>
    <t>well-being</t>
  </si>
  <si>
    <t>contributes to maintaining cultural heritage (gastronomy)</t>
  </si>
  <si>
    <t>562</t>
  </si>
  <si>
    <t>5621</t>
  </si>
  <si>
    <t>Event catering and other food service activities</t>
  </si>
  <si>
    <t>Event catering</t>
  </si>
  <si>
    <t>5629</t>
  </si>
  <si>
    <t>Other food service activities</t>
  </si>
  <si>
    <t>563</t>
  </si>
  <si>
    <t>5630</t>
  </si>
  <si>
    <t>Beverage serving activities</t>
  </si>
  <si>
    <t>alcohol-linked health issues</t>
  </si>
  <si>
    <t>J</t>
  </si>
  <si>
    <t>58</t>
  </si>
  <si>
    <t>581</t>
  </si>
  <si>
    <t>5811</t>
  </si>
  <si>
    <t>Information and communication</t>
  </si>
  <si>
    <t>Publishing activities</t>
  </si>
  <si>
    <t>Publishing of books, periodicals and other publishing activities</t>
  </si>
  <si>
    <t>Book publishing</t>
  </si>
  <si>
    <t>education-linked pulications</t>
  </si>
  <si>
    <t>contributes to access to information</t>
  </si>
  <si>
    <t>contributes to maintaining cultural heritage (e.g. literature)</t>
  </si>
  <si>
    <t>freedom of expression</t>
  </si>
  <si>
    <t>information enables healthy economies</t>
  </si>
  <si>
    <t>5812</t>
  </si>
  <si>
    <t>Publishing of directories and mailing lists</t>
  </si>
  <si>
    <t>potential data privacy issues</t>
  </si>
  <si>
    <t>5813</t>
  </si>
  <si>
    <t>Publishing of newspapers, journals and periodicals</t>
  </si>
  <si>
    <t>Supports the provision of education</t>
  </si>
  <si>
    <t>5819</t>
  </si>
  <si>
    <t>Other publishing activities</t>
  </si>
  <si>
    <t>582</t>
  </si>
  <si>
    <t>5820</t>
  </si>
  <si>
    <t>Software publishing</t>
  </si>
  <si>
    <t>education-linked software</t>
  </si>
  <si>
    <t>facilitates access to information</t>
  </si>
  <si>
    <t>software enables healthy economies</t>
  </si>
  <si>
    <t>59</t>
  </si>
  <si>
    <t>591</t>
  </si>
  <si>
    <t>5911</t>
  </si>
  <si>
    <t>Motion picture, video and television programme production, sound recording and music publishing activities</t>
  </si>
  <si>
    <t>Motion picture, video and television programme activities</t>
  </si>
  <si>
    <t>Motion picture, video and television programme production activities</t>
  </si>
  <si>
    <t>educational content</t>
  </si>
  <si>
    <t>contributes to maintaining and developing cultural heritage</t>
  </si>
  <si>
    <t>addictions (e.g. video games)</t>
  </si>
  <si>
    <t>5912</t>
  </si>
  <si>
    <t>Motion picture, video and television programme post-production activities</t>
  </si>
  <si>
    <t>5913</t>
  </si>
  <si>
    <t>Motion picture, video and television programme distribution activities</t>
  </si>
  <si>
    <t>5914</t>
  </si>
  <si>
    <t>Motion picture projection activities</t>
  </si>
  <si>
    <t>592</t>
  </si>
  <si>
    <t>5920</t>
  </si>
  <si>
    <t>Sound recording and music publishing activities</t>
  </si>
  <si>
    <t>60</t>
  </si>
  <si>
    <t>601</t>
  </si>
  <si>
    <t>6010</t>
  </si>
  <si>
    <t>Programming and broadcasting activities</t>
  </si>
  <si>
    <t>Radio broadcasting</t>
  </si>
  <si>
    <t>602</t>
  </si>
  <si>
    <t>6020</t>
  </si>
  <si>
    <t>Television programming and broadcasting activities</t>
  </si>
  <si>
    <t>61</t>
  </si>
  <si>
    <t>611</t>
  </si>
  <si>
    <t>6110</t>
  </si>
  <si>
    <t>Telecommunications</t>
  </si>
  <si>
    <t>Wired telecommunications activities</t>
  </si>
  <si>
    <t>enabler of economic activity</t>
  </si>
  <si>
    <t>Access to connectivity and information promotes participation in the economy</t>
  </si>
  <si>
    <t>possible threat to data protection/privacy</t>
  </si>
  <si>
    <t>disposal of used telecom materials</t>
  </si>
  <si>
    <t>612</t>
  </si>
  <si>
    <t>6120</t>
  </si>
  <si>
    <t>Wireless telecommunications activities</t>
  </si>
  <si>
    <t>possible impact on user health (waves)</t>
  </si>
  <si>
    <t>613</t>
  </si>
  <si>
    <t>6130</t>
  </si>
  <si>
    <t>Satellite telecommunications activities</t>
  </si>
  <si>
    <t>619</t>
  </si>
  <si>
    <t>6190</t>
  </si>
  <si>
    <t>Other telecommunications activities</t>
  </si>
  <si>
    <t>62</t>
  </si>
  <si>
    <t>620</t>
  </si>
  <si>
    <t>6201</t>
  </si>
  <si>
    <t>Computer programming, consultancy and related activities</t>
  </si>
  <si>
    <t>Computer programming activities</t>
  </si>
  <si>
    <t>6202</t>
  </si>
  <si>
    <t>Computer consultancy and computer facilities management activities</t>
  </si>
  <si>
    <t>6209</t>
  </si>
  <si>
    <t>Other information technology and computer service activities</t>
  </si>
  <si>
    <t>63</t>
  </si>
  <si>
    <t>631</t>
  </si>
  <si>
    <t>6311</t>
  </si>
  <si>
    <t>Information service activities</t>
  </si>
  <si>
    <t>Data processing, hosting and related activities; web portals</t>
  </si>
  <si>
    <t>Data processing, hosting and related activities</t>
  </si>
  <si>
    <t>possible hinderance of freedom of expression (censorship)</t>
  </si>
  <si>
    <t>energy consumption / GHG emissions linked to data storage /processing</t>
  </si>
  <si>
    <t>6312</t>
  </si>
  <si>
    <t>Web portals</t>
  </si>
  <si>
    <t>possible hinderance of freedom of expression (censorship, information manipulation)</t>
  </si>
  <si>
    <t>639</t>
  </si>
  <si>
    <t>6391</t>
  </si>
  <si>
    <t>Other information service activities</t>
  </si>
  <si>
    <t>News agency activities</t>
  </si>
  <si>
    <t>6399</t>
  </si>
  <si>
    <t>Other information service activities n.e.c.</t>
  </si>
  <si>
    <t>K</t>
  </si>
  <si>
    <t>64</t>
  </si>
  <si>
    <t>641</t>
  </si>
  <si>
    <t>6411</t>
  </si>
  <si>
    <t>Financial and insurance activities</t>
  </si>
  <si>
    <t>Financial service activities, except insurance and pension funding</t>
  </si>
  <si>
    <t>Monetary intermediation</t>
  </si>
  <si>
    <t>Central banking</t>
  </si>
  <si>
    <t>financial stability</t>
  </si>
  <si>
    <t>waste generated by/in office facilities</t>
  </si>
  <si>
    <t>6419</t>
  </si>
  <si>
    <t>Other monetary intermediation</t>
  </si>
  <si>
    <t>money laundering, fiscal evasion</t>
  </si>
  <si>
    <t>lack of services for bottom of the pyramid can contribute to inequalities</t>
  </si>
  <si>
    <t>642</t>
  </si>
  <si>
    <t>6420</t>
  </si>
  <si>
    <t>Activities of holding companies</t>
  </si>
  <si>
    <t>possible undermining of competition / nurturing of monopolies</t>
  </si>
  <si>
    <t>643</t>
  </si>
  <si>
    <t>6430</t>
  </si>
  <si>
    <t>Trusts, funds and similar financial entities</t>
  </si>
  <si>
    <t>649</t>
  </si>
  <si>
    <t>6491</t>
  </si>
  <si>
    <t>Other financial service activities, except insurance and pension funding activities</t>
  </si>
  <si>
    <t>Financial leasing</t>
  </si>
  <si>
    <t>6492</t>
  </si>
  <si>
    <t>Other credit granting</t>
  </si>
  <si>
    <t>6499</t>
  </si>
  <si>
    <t>Other financial service activities, except insurance and pension funding activities, n.e.c.</t>
  </si>
  <si>
    <t>65</t>
  </si>
  <si>
    <t>651</t>
  </si>
  <si>
    <t>6511</t>
  </si>
  <si>
    <t>Insurance, reinsurance and pension funding, except compulsory social security</t>
  </si>
  <si>
    <t>Insurance</t>
  </si>
  <si>
    <t>Life insurance</t>
  </si>
  <si>
    <t>contributes to access to housing in old age</t>
  </si>
  <si>
    <t>contributes to keeping elderly populations integrated in society</t>
  </si>
  <si>
    <t>6512</t>
  </si>
  <si>
    <t>Non-life insurance</t>
  </si>
  <si>
    <t>contributes to safe housing</t>
  </si>
  <si>
    <t>health insurance</t>
  </si>
  <si>
    <t>housing insurance - may undermine access to housing if unafordable</t>
  </si>
  <si>
    <t>car insurance - can undermine mobility if unaffordable</t>
  </si>
  <si>
    <t>can undermine convergence if unaffordable</t>
  </si>
  <si>
    <t>652</t>
  </si>
  <si>
    <t>6520</t>
  </si>
  <si>
    <t>Reinsurance</t>
  </si>
  <si>
    <t>653</t>
  </si>
  <si>
    <t>6530</t>
  </si>
  <si>
    <t>Pension funding</t>
  </si>
  <si>
    <t>contributes to access to food in old age</t>
  </si>
  <si>
    <t>66</t>
  </si>
  <si>
    <t>661</t>
  </si>
  <si>
    <t>6611</t>
  </si>
  <si>
    <t>Activities auxiliary to financial service and insurance activities</t>
  </si>
  <si>
    <t>Activities auxiliary to financial service activities, except insurance and pension funding</t>
  </si>
  <si>
    <t>Administration of financial markets</t>
  </si>
  <si>
    <t>undermining of financial stability</t>
  </si>
  <si>
    <t>6612</t>
  </si>
  <si>
    <t>Security and commodity contracts brokerage</t>
  </si>
  <si>
    <t>can be detrimental to convergence (e.g. commodity dependant economies, over-sized corporations)</t>
  </si>
  <si>
    <t>6619</t>
  </si>
  <si>
    <t>Other activities auxiliary to financial service activities</t>
  </si>
  <si>
    <t>662</t>
  </si>
  <si>
    <t>6621</t>
  </si>
  <si>
    <t>Activities auxiliary to insurance and pension funding</t>
  </si>
  <si>
    <t>Risk and damage evaluation</t>
  </si>
  <si>
    <t>6622</t>
  </si>
  <si>
    <t>Activities of insurance agents and brokers</t>
  </si>
  <si>
    <t>6629</t>
  </si>
  <si>
    <t>Other activities auxiliary to insurance and pension funding</t>
  </si>
  <si>
    <t>663</t>
  </si>
  <si>
    <t>6630</t>
  </si>
  <si>
    <t>Fund management activities</t>
  </si>
  <si>
    <t>L</t>
  </si>
  <si>
    <t>68</t>
  </si>
  <si>
    <t>681</t>
  </si>
  <si>
    <t>6810</t>
  </si>
  <si>
    <t>Real estate activities</t>
  </si>
  <si>
    <t>Real estate activities with own or leased property</t>
  </si>
  <si>
    <t>contributes to access to housing</t>
  </si>
  <si>
    <t>can contribute to well-being</t>
  </si>
  <si>
    <t>can contribute to cultural heritage conservation and development</t>
  </si>
  <si>
    <t>can be detrimental to access to housing if unaffordable</t>
  </si>
  <si>
    <t>can contribute to health issues (e.g. property insalubrious)</t>
  </si>
  <si>
    <t>can undermine cultural heritage preservation and development</t>
  </si>
  <si>
    <t>potential land-use issues (rural areas)</t>
  </si>
  <si>
    <t>potential perturbance of land ecosystems</t>
  </si>
  <si>
    <t>potentially high energy &amp; water consumption</t>
  </si>
  <si>
    <t>possible GHG emissions linked to heating</t>
  </si>
  <si>
    <t>682</t>
  </si>
  <si>
    <t>6820</t>
  </si>
  <si>
    <t>Real estate activities on a fee or contract basis</t>
  </si>
  <si>
    <t>M</t>
  </si>
  <si>
    <t>69</t>
  </si>
  <si>
    <t>691</t>
  </si>
  <si>
    <t>6910</t>
  </si>
  <si>
    <t>Professional, scientific and technical activities</t>
  </si>
  <si>
    <t>Legal and accounting activities</t>
  </si>
  <si>
    <t>Legal activities</t>
  </si>
  <si>
    <t>contributes to access to justice</t>
  </si>
  <si>
    <t xml:space="preserve">Accountability mechanisms </t>
  </si>
  <si>
    <t>key to well-functioning economic activity</t>
  </si>
  <si>
    <t>692</t>
  </si>
  <si>
    <t>6920</t>
  </si>
  <si>
    <t>Accounting, bookkeeping and auditing activities; tax consultancy</t>
  </si>
  <si>
    <t>can undermine justice (money laundering, tax evasion, etc.)</t>
  </si>
  <si>
    <t>70</t>
  </si>
  <si>
    <t>701</t>
  </si>
  <si>
    <t>7010</t>
  </si>
  <si>
    <t>Activities of head offices; management consultancy activities</t>
  </si>
  <si>
    <t>Activities of head offices</t>
  </si>
  <si>
    <t>contributes to economic activity</t>
  </si>
  <si>
    <t>702</t>
  </si>
  <si>
    <t>7020</t>
  </si>
  <si>
    <t>Management consultancy activities</t>
  </si>
  <si>
    <t>can undermine convergence by tending to reinforce large companies</t>
  </si>
  <si>
    <t>71</t>
  </si>
  <si>
    <t>711</t>
  </si>
  <si>
    <t>7110</t>
  </si>
  <si>
    <t>Architectural and engineering activities; technical testing and analysis</t>
  </si>
  <si>
    <t>Architectural and engineering activities and related technical consultancy</t>
  </si>
  <si>
    <t>can contribute to / promote resource efficiency</t>
  </si>
  <si>
    <t>712</t>
  </si>
  <si>
    <t>7120</t>
  </si>
  <si>
    <t>Technical testing and analysis</t>
  </si>
  <si>
    <t>72</t>
  </si>
  <si>
    <t>721</t>
  </si>
  <si>
    <t>7210</t>
  </si>
  <si>
    <t>Scientific research and development</t>
  </si>
  <si>
    <t>Research and experimental development on natural sciences and engineering</t>
  </si>
  <si>
    <t>approaches to secure safe drinking water in water scarce conditions</t>
  </si>
  <si>
    <t>e.g. development of safe agriculture, agricultural techniques in water-stressed areas, etc.</t>
  </si>
  <si>
    <t>e.g. develoment of new, eco-freindly building techniques</t>
  </si>
  <si>
    <t>e.g. diseases and cures</t>
  </si>
  <si>
    <t>e.g. develoment of cleaner and more efficient energy solutions</t>
  </si>
  <si>
    <t>e.g. development of eco-freindly mobility solutions</t>
  </si>
  <si>
    <t>better understanding of the water system, develoment of systems for better usage and preservation</t>
  </si>
  <si>
    <t>better understanding of atmospheric and air pollution issues, development and improvement of solutions</t>
  </si>
  <si>
    <t>better understanding of land pollution issues, development and improvement of solutions</t>
  </si>
  <si>
    <t>better understanding of ecosystems and development solutions to protect bidodiversity</t>
  </si>
  <si>
    <t>development of resource-efficient systems</t>
  </si>
  <si>
    <t>development of climate-freindly solutions</t>
  </si>
  <si>
    <t>development of waste reduction and treatment solutions</t>
  </si>
  <si>
    <t>transhumanism, animal testing</t>
  </si>
  <si>
    <t>key to economic development</t>
  </si>
  <si>
    <t>can contribute to convergence; new techniques can reduce costs and increase accessibility</t>
  </si>
  <si>
    <t>722</t>
  </si>
  <si>
    <t>7220</t>
  </si>
  <si>
    <t>Research and experimental development on social sciences and humanities</t>
  </si>
  <si>
    <t>e.g. menta health issues and solutions</t>
  </si>
  <si>
    <t>e.g. improved educational systems and tools</t>
  </si>
  <si>
    <t>knowledge and preservation of cultural heritage</t>
  </si>
  <si>
    <t>constant development of legal system</t>
  </si>
  <si>
    <t>supports economic development</t>
  </si>
  <si>
    <t>can contribute to convergence by flagging and understanding key drivers and barriers</t>
  </si>
  <si>
    <t>73</t>
  </si>
  <si>
    <t>731</t>
  </si>
  <si>
    <t>7310</t>
  </si>
  <si>
    <t>Advertising and market research</t>
  </si>
  <si>
    <t>Advertising</t>
  </si>
  <si>
    <t>potential harmful effects on mental health: e.g. "beauty" paradigms and stigmatising</t>
  </si>
  <si>
    <t>can undermine convergence by unduly reinforcing large companies</t>
  </si>
  <si>
    <t>732</t>
  </si>
  <si>
    <t>7320</t>
  </si>
  <si>
    <t>Market research and public opinion polling</t>
  </si>
  <si>
    <t>74</t>
  </si>
  <si>
    <t>741</t>
  </si>
  <si>
    <t>7410</t>
  </si>
  <si>
    <t>Other professional, scientific and technical activities</t>
  </si>
  <si>
    <t>Specialized design activities</t>
  </si>
  <si>
    <t>742</t>
  </si>
  <si>
    <t>7420</t>
  </si>
  <si>
    <t>Photographic activities</t>
  </si>
  <si>
    <t>contributes to access to information (link to communication sectors)</t>
  </si>
  <si>
    <t>contributes to cultural heritage preservation and development</t>
  </si>
  <si>
    <t>disposal of old equipment</t>
  </si>
  <si>
    <t>749</t>
  </si>
  <si>
    <t>7490</t>
  </si>
  <si>
    <t>Other professional, scientific and technical activities n.e.c.</t>
  </si>
  <si>
    <t>75</t>
  </si>
  <si>
    <t>750</t>
  </si>
  <si>
    <t>7500</t>
  </si>
  <si>
    <t>Veterinary activities</t>
  </si>
  <si>
    <t>contributes to healthy food (agri - vets)</t>
  </si>
  <si>
    <t>contributes to health and well-being of pet owners</t>
  </si>
  <si>
    <t>organic, medical and other waste</t>
  </si>
  <si>
    <t>N</t>
  </si>
  <si>
    <t>77</t>
  </si>
  <si>
    <t>771</t>
  </si>
  <si>
    <t>7710</t>
  </si>
  <si>
    <t>Administrative and support service activities</t>
  </si>
  <si>
    <t>Rental and leasing activities</t>
  </si>
  <si>
    <t>Renting and leasing of motor vehicles</t>
  </si>
  <si>
    <t>rental &amp; leasing reduces need for extra primary materials</t>
  </si>
  <si>
    <t>GHG emissions if fossil fuel powered</t>
  </si>
  <si>
    <t>possible air pollution linked to usage</t>
  </si>
  <si>
    <t>772</t>
  </si>
  <si>
    <t>7721</t>
  </si>
  <si>
    <t>Renting and leasing of personal and household goods</t>
  </si>
  <si>
    <t>Renting and leasing of recreational and sports goods</t>
  </si>
  <si>
    <t>7722</t>
  </si>
  <si>
    <t>Renting of video tapes and disks</t>
  </si>
  <si>
    <t>7729</t>
  </si>
  <si>
    <t>Renting and leasing of other personal and household goods</t>
  </si>
  <si>
    <t>contribute to good housing</t>
  </si>
  <si>
    <t>773</t>
  </si>
  <si>
    <t>7730</t>
  </si>
  <si>
    <t>Renting and leasing of other machinery, equipment and tangible goods</t>
  </si>
  <si>
    <t>contributes to economic convergence where rental/leasing helps ovecome affordability issues</t>
  </si>
  <si>
    <t>774</t>
  </si>
  <si>
    <t>7740</t>
  </si>
  <si>
    <t>Leasing of intellectual property and similar products, except copyrighted works</t>
  </si>
  <si>
    <t>78</t>
  </si>
  <si>
    <t>781</t>
  </si>
  <si>
    <t>7810</t>
  </si>
  <si>
    <t>Employment activities</t>
  </si>
  <si>
    <t>Activities of employment placement agencies</t>
  </si>
  <si>
    <t>782</t>
  </si>
  <si>
    <t>7820</t>
  </si>
  <si>
    <t>Temporary employment agency activities</t>
  </si>
  <si>
    <t>783</t>
  </si>
  <si>
    <t>7830</t>
  </si>
  <si>
    <t>Other human resources provision</t>
  </si>
  <si>
    <t>79</t>
  </si>
  <si>
    <t>791</t>
  </si>
  <si>
    <t>7911</t>
  </si>
  <si>
    <t>Travel agency, tour operator, reservation service and related activities</t>
  </si>
  <si>
    <t>Travel agency and tour operator activities</t>
  </si>
  <si>
    <t>Travel agency activities</t>
  </si>
  <si>
    <t>can undermine cultural heritage preservation and development (mass tourism)</t>
  </si>
  <si>
    <t>contributes to air pollution from travel</t>
  </si>
  <si>
    <t>can perturb ecosystems</t>
  </si>
  <si>
    <t>contributes to GHG emissions from travel</t>
  </si>
  <si>
    <t>7912</t>
  </si>
  <si>
    <t>Tour operator activities</t>
  </si>
  <si>
    <t>can undermine economic convergence where revenue is not made locally</t>
  </si>
  <si>
    <t>799</t>
  </si>
  <si>
    <t>7990</t>
  </si>
  <si>
    <t>Other reservation service and related activities</t>
  </si>
  <si>
    <t>80</t>
  </si>
  <si>
    <t>801</t>
  </si>
  <si>
    <t>8010</t>
  </si>
  <si>
    <t>Security and investigation activities</t>
  </si>
  <si>
    <t>Private security activities</t>
  </si>
  <si>
    <t>central to ensuring safety of populations</t>
  </si>
  <si>
    <t>supports functioning of justice</t>
  </si>
  <si>
    <t>safety</t>
  </si>
  <si>
    <t>802</t>
  </si>
  <si>
    <t>8020</t>
  </si>
  <si>
    <t>Security systems service activities</t>
  </si>
  <si>
    <t>803</t>
  </si>
  <si>
    <t>8030</t>
  </si>
  <si>
    <t>Investigation activities</t>
  </si>
  <si>
    <t>81</t>
  </si>
  <si>
    <t>811</t>
  </si>
  <si>
    <t>8110</t>
  </si>
  <si>
    <t>Services to buildings and landscape activities</t>
  </si>
  <si>
    <t>Combined facilities support activities</t>
  </si>
  <si>
    <t>contributes to healthy environments</t>
  </si>
  <si>
    <t>can contribute to pollution due to use of toxic products / chemicals</t>
  </si>
  <si>
    <t>812</t>
  </si>
  <si>
    <t>8121</t>
  </si>
  <si>
    <t>Cleaning activities</t>
  </si>
  <si>
    <t>General cleaning of buildings</t>
  </si>
  <si>
    <t>can contribute to preservation of cultural heritage (e.g. monuments)</t>
  </si>
  <si>
    <t>8129</t>
  </si>
  <si>
    <t>Other building and industrial cleaning activities</t>
  </si>
  <si>
    <t>813</t>
  </si>
  <si>
    <t>8130</t>
  </si>
  <si>
    <t>Landscape care and maintenance service activities</t>
  </si>
  <si>
    <t>can contribute to preservation of cultural heritage (e.g. parks)</t>
  </si>
  <si>
    <t>82</t>
  </si>
  <si>
    <t>821</t>
  </si>
  <si>
    <t>8211</t>
  </si>
  <si>
    <t>Office administrative, office support and other business support activities</t>
  </si>
  <si>
    <t>Office administrative and support activities</t>
  </si>
  <si>
    <t>Combined office administrative service activities</t>
  </si>
  <si>
    <t>8219</t>
  </si>
  <si>
    <t>Photocopying, document preparation and other specialized office support activities</t>
  </si>
  <si>
    <t>resource intensive (paper)</t>
  </si>
  <si>
    <t>822</t>
  </si>
  <si>
    <t>8220</t>
  </si>
  <si>
    <t>Activities of call centres</t>
  </si>
  <si>
    <t>possible breaches of data privacy</t>
  </si>
  <si>
    <t>823</t>
  </si>
  <si>
    <t>8230</t>
  </si>
  <si>
    <t>Organization of conventions and trade shows</t>
  </si>
  <si>
    <t>829</t>
  </si>
  <si>
    <t>8291</t>
  </si>
  <si>
    <t>Business support service activities n.e.c.</t>
  </si>
  <si>
    <t>Activities of collection agencies and credit bureaus</t>
  </si>
  <si>
    <t>8292</t>
  </si>
  <si>
    <t>Packaging activities</t>
  </si>
  <si>
    <t>8299</t>
  </si>
  <si>
    <t>Other business support service activities n.e.c.</t>
  </si>
  <si>
    <t>O</t>
  </si>
  <si>
    <t>84</t>
  </si>
  <si>
    <t>841</t>
  </si>
  <si>
    <t>8411</t>
  </si>
  <si>
    <t>Public administration and defence; compulsory social security</t>
  </si>
  <si>
    <t>Administration of the State and the economic and social policy of the community</t>
  </si>
  <si>
    <t>General public administration activities</t>
  </si>
  <si>
    <t>Governments are key players in ensuring the security and integrity of persons</t>
  </si>
  <si>
    <t>Crucial in securing access to justice</t>
  </si>
  <si>
    <t>functioning administrations key to peace and stability</t>
  </si>
  <si>
    <t>corruption in the public sector undermines strong institutions</t>
  </si>
  <si>
    <t>emissions linked to buildings and/or other facilities</t>
  </si>
  <si>
    <t>office waste</t>
  </si>
  <si>
    <t>8412</t>
  </si>
  <si>
    <t>Regulation of the activities of providing health care, education, cultural services and other social services, excluding social security</t>
  </si>
  <si>
    <t>e.g. access to safe drinking water</t>
  </si>
  <si>
    <t>e.g. food banks</t>
  </si>
  <si>
    <t>e.g. affordable housing schemes</t>
  </si>
  <si>
    <t>e.g. hospitals</t>
  </si>
  <si>
    <t>e.g. schools</t>
  </si>
  <si>
    <t>e.g. access to energy programmes</t>
  </si>
  <si>
    <t>e.g. public transporation</t>
  </si>
  <si>
    <t>e.g. museums, festivals</t>
  </si>
  <si>
    <t>functioning public services / common goods nurture peace and stability</t>
  </si>
  <si>
    <t>contributes to economic convergence</t>
  </si>
  <si>
    <t>emissions linked to buildings</t>
  </si>
  <si>
    <t>8413</t>
  </si>
  <si>
    <t>Regulation of and contribution to more efficient operation of businesses</t>
  </si>
  <si>
    <t>can contribute to economic convergence</t>
  </si>
  <si>
    <t>842</t>
  </si>
  <si>
    <t>8421</t>
  </si>
  <si>
    <t>Provision of services to the community as a whole</t>
  </si>
  <si>
    <t>Foreign affairs</t>
  </si>
  <si>
    <t>contributes to well functioning / access to justice</t>
  </si>
  <si>
    <t>contributes to the maintenance of peace and stability</t>
  </si>
  <si>
    <t>8422</t>
  </si>
  <si>
    <t>Defence activities</t>
  </si>
  <si>
    <t>contributes to preserving populations' security of person (e.g. deterrance)</t>
  </si>
  <si>
    <t>can contribute to undermining integrity (e.g. armed conflict)</t>
  </si>
  <si>
    <t>office waste &amp; old machinery</t>
  </si>
  <si>
    <t>can undermine economic convergence</t>
  </si>
  <si>
    <t>8423</t>
  </si>
  <si>
    <t>Public order and safety activities</t>
  </si>
  <si>
    <t>contributes to preserving populations' security of person (e.g. security in public spaces and events)</t>
  </si>
  <si>
    <t>can contribute to undermining integrity (e.g. abusive usive of authority and force)</t>
  </si>
  <si>
    <t>843</t>
  </si>
  <si>
    <t>8430</t>
  </si>
  <si>
    <t>Compulsory social security activities</t>
  </si>
  <si>
    <t xml:space="preserve">contributes to preserving populations' security of person </t>
  </si>
  <si>
    <t>protection of the vulnerable contributes to the maintenance of peace and stability</t>
  </si>
  <si>
    <t>P</t>
  </si>
  <si>
    <t>85</t>
  </si>
  <si>
    <t>851</t>
  </si>
  <si>
    <t>8510</t>
  </si>
  <si>
    <t>Pre-primary and primary education</t>
  </si>
  <si>
    <t xml:space="preserve">access to education </t>
  </si>
  <si>
    <t>emissions linked to buildings/facilities</t>
  </si>
  <si>
    <t>waste from buildings/facilities</t>
  </si>
  <si>
    <t>852</t>
  </si>
  <si>
    <t>8521</t>
  </si>
  <si>
    <t>Secondary education</t>
  </si>
  <si>
    <t>General secondary education</t>
  </si>
  <si>
    <t>8522</t>
  </si>
  <si>
    <t>Technical and vocational secondary education</t>
  </si>
  <si>
    <t>853</t>
  </si>
  <si>
    <t>8530</t>
  </si>
  <si>
    <t>Higher education</t>
  </si>
  <si>
    <t>854</t>
  </si>
  <si>
    <t>8541</t>
  </si>
  <si>
    <t>Other education</t>
  </si>
  <si>
    <t>Sports and recreation education</t>
  </si>
  <si>
    <t>access to education</t>
  </si>
  <si>
    <t>8542</t>
  </si>
  <si>
    <t>Cultural education</t>
  </si>
  <si>
    <t>contributes to preservation of cultural heritage</t>
  </si>
  <si>
    <t>8549</t>
  </si>
  <si>
    <t>Other education n.e.c.</t>
  </si>
  <si>
    <t>855</t>
  </si>
  <si>
    <t>8550</t>
  </si>
  <si>
    <t>Educational support activities</t>
  </si>
  <si>
    <t>Q</t>
  </si>
  <si>
    <t>86</t>
  </si>
  <si>
    <t>861</t>
  </si>
  <si>
    <t>8610</t>
  </si>
  <si>
    <t>Human health and social work activities</t>
  </si>
  <si>
    <t>Human health activities</t>
  </si>
  <si>
    <t>Hospital activities</t>
  </si>
  <si>
    <t>access to health</t>
  </si>
  <si>
    <t>health &amp; safety, working conditions</t>
  </si>
  <si>
    <t>waste disposal (incl. toxic waste)</t>
  </si>
  <si>
    <t>862</t>
  </si>
  <si>
    <t>8620</t>
  </si>
  <si>
    <t>Medical and dental practice activities</t>
  </si>
  <si>
    <t>869</t>
  </si>
  <si>
    <t>8690</t>
  </si>
  <si>
    <t>Other human health activities</t>
  </si>
  <si>
    <t>87</t>
  </si>
  <si>
    <t>871</t>
  </si>
  <si>
    <t>8710</t>
  </si>
  <si>
    <t>Residential care activities</t>
  </si>
  <si>
    <t>Residential nursing care facilities</t>
  </si>
  <si>
    <t>contributes to access to housing for certain vulnerable populations</t>
  </si>
  <si>
    <t>contributes to integrity of person for certain vulnerable populations</t>
  </si>
  <si>
    <t>risk of undermining health and well-being e.g. in case of overcapacity</t>
  </si>
  <si>
    <t>risk of undermining integrity of person e.g. in case of overcapacity</t>
  </si>
  <si>
    <t>872</t>
  </si>
  <si>
    <t>8720</t>
  </si>
  <si>
    <t>Residential care activities for mental retardation, mental health and substance abuse</t>
  </si>
  <si>
    <t>risk of undermining health and well-being e.g. in case of mistreatment</t>
  </si>
  <si>
    <t>risk of undermining integrity of person e.g. in case of mistreatment</t>
  </si>
  <si>
    <t>873</t>
  </si>
  <si>
    <t>8730</t>
  </si>
  <si>
    <t>Residential care activities for the elderly and disabled</t>
  </si>
  <si>
    <t>879</t>
  </si>
  <si>
    <t>8790</t>
  </si>
  <si>
    <t>Other residential care activities</t>
  </si>
  <si>
    <t>88</t>
  </si>
  <si>
    <t>881</t>
  </si>
  <si>
    <t>8810</t>
  </si>
  <si>
    <t>Social work activities without accommodation</t>
  </si>
  <si>
    <t>Social work activities without accommodation for the elderly and disabled</t>
  </si>
  <si>
    <t>contributes to health of vulnerable populations</t>
  </si>
  <si>
    <t>889</t>
  </si>
  <si>
    <t>8890</t>
  </si>
  <si>
    <t>Other social work activities without accommodation</t>
  </si>
  <si>
    <t>R</t>
  </si>
  <si>
    <t>90</t>
  </si>
  <si>
    <t>900</t>
  </si>
  <si>
    <t>9000</t>
  </si>
  <si>
    <t>Arts, entertainment and recreation</t>
  </si>
  <si>
    <t>Creative, arts and entertainment activities</t>
  </si>
  <si>
    <t>contributes to preservation and development of cultural heritage (e.g. literature)</t>
  </si>
  <si>
    <t xml:space="preserve">waste from offices and/or facilities </t>
  </si>
  <si>
    <t>91</t>
  </si>
  <si>
    <t>910</t>
  </si>
  <si>
    <t>9101</t>
  </si>
  <si>
    <t>Libraries, archives, museums and other cultural activities</t>
  </si>
  <si>
    <t>Library and archives activities</t>
  </si>
  <si>
    <t>contributes to education (e.g. studies and research)</t>
  </si>
  <si>
    <t>9102</t>
  </si>
  <si>
    <t>Museums activities and operation of historical sites and buildings</t>
  </si>
  <si>
    <t>contributes to education (e.g. school outings &amp; general knowledge of populations)</t>
  </si>
  <si>
    <t xml:space="preserve">contributes to preservation and development of cultural heritage </t>
  </si>
  <si>
    <t>9103</t>
  </si>
  <si>
    <t>Botanical and zoological gardens and nature reserves activities</t>
  </si>
  <si>
    <t>awareness-raising of populations, species research and preservation work</t>
  </si>
  <si>
    <t>animal welfare (e.g. in zoos)</t>
  </si>
  <si>
    <t>92</t>
  </si>
  <si>
    <t>920</t>
  </si>
  <si>
    <t>9200</t>
  </si>
  <si>
    <t>Gambling and betting activities</t>
  </si>
  <si>
    <t>risk of addictions, social alientation</t>
  </si>
  <si>
    <t>93</t>
  </si>
  <si>
    <t>931</t>
  </si>
  <si>
    <t>9311</t>
  </si>
  <si>
    <t>Sports activities and amusement and recreation activities</t>
  </si>
  <si>
    <t>Sports activities</t>
  </si>
  <si>
    <t>Operation of sports facilities</t>
  </si>
  <si>
    <t>9312</t>
  </si>
  <si>
    <t>Activities of sports clubs</t>
  </si>
  <si>
    <t>9319</t>
  </si>
  <si>
    <t>Other sports activities</t>
  </si>
  <si>
    <t>932</t>
  </si>
  <si>
    <t>9321</t>
  </si>
  <si>
    <t>Other amusement and recreation activities</t>
  </si>
  <si>
    <t>Activities of amusement parks and theme parks</t>
  </si>
  <si>
    <t>9329</t>
  </si>
  <si>
    <t>Other amusement and recreation activities n.e.c.</t>
  </si>
  <si>
    <t>S</t>
  </si>
  <si>
    <t>94</t>
  </si>
  <si>
    <t>941</t>
  </si>
  <si>
    <t>9411</t>
  </si>
  <si>
    <t>Other service activities</t>
  </si>
  <si>
    <t>Activities of membership organizations</t>
  </si>
  <si>
    <t>Activities of business, employers and professional membership organizations</t>
  </si>
  <si>
    <t>Activities of business and employers membership organizations</t>
  </si>
  <si>
    <t>can support justice (implementation of norms, spreading of best practice, uptake of societal issues)</t>
  </si>
  <si>
    <t>contributes to smooth economic activity (e.g. standardisation / harmonisation)</t>
  </si>
  <si>
    <t>can undermine justice (e.g. lobbying, undue bias in favour of larger companies)</t>
  </si>
  <si>
    <t>can undermine convergence (e.g. cartels, undue bias in favour of larger companies)</t>
  </si>
  <si>
    <t>9412</t>
  </si>
  <si>
    <t>Activities of professional membership organizations</t>
  </si>
  <si>
    <t xml:space="preserve">Accountability institutions </t>
  </si>
  <si>
    <t>942</t>
  </si>
  <si>
    <t>9420</t>
  </si>
  <si>
    <t>Activities of trade unions</t>
  </si>
  <si>
    <t>can support justice (defence of workers' rights)</t>
  </si>
  <si>
    <t>949</t>
  </si>
  <si>
    <t>9491</t>
  </si>
  <si>
    <t>Activities of other membership organizations</t>
  </si>
  <si>
    <t>Activities of religious organizations</t>
  </si>
  <si>
    <t>contributes to well-being/ mental-spiritual health of certain populations</t>
  </si>
  <si>
    <t>can contribute to preservation of cultural heritage (e.g. monuments, archives)</t>
  </si>
  <si>
    <t>can undermine health and well-being (e.g. abusive practices vis-à-vis members)</t>
  </si>
  <si>
    <t>can undermine integrity of person e.g. in case of abusive practices</t>
  </si>
  <si>
    <t>9492</t>
  </si>
  <si>
    <t>Activities of political organizations</t>
  </si>
  <si>
    <t>contributes to institutional dynamism and relevance</t>
  </si>
  <si>
    <t>can nurture healthy when in power</t>
  </si>
  <si>
    <t>can nurture economic convergence when in power</t>
  </si>
  <si>
    <t>can undermine access to information (fake news)</t>
  </si>
  <si>
    <t>can undermine institutional stability</t>
  </si>
  <si>
    <t>can undermine economic health when in power</t>
  </si>
  <si>
    <t>can undermine economic convergence when in power</t>
  </si>
  <si>
    <t>9499</t>
  </si>
  <si>
    <t>Activities of other membership organizations n.e.c.</t>
  </si>
  <si>
    <t>contribue to upholding worker's rights</t>
  </si>
  <si>
    <t>95</t>
  </si>
  <si>
    <t>951</t>
  </si>
  <si>
    <t>9511</t>
  </si>
  <si>
    <t>Repair of computers and personal and household goods</t>
  </si>
  <si>
    <t>Repair of computers and communication equipment</t>
  </si>
  <si>
    <t>Repair of computers and peripheral equipment</t>
  </si>
  <si>
    <t>avoidance of polluted bodies of water, which would limit availability of clean water</t>
  </si>
  <si>
    <t>may contribute to avoidance of water pollution</t>
  </si>
  <si>
    <t>health &amp; safety</t>
  </si>
  <si>
    <t>waste from repair process</t>
  </si>
  <si>
    <t>9512</t>
  </si>
  <si>
    <t>Repair of communication equipment</t>
  </si>
  <si>
    <t>952</t>
  </si>
  <si>
    <t>9521</t>
  </si>
  <si>
    <t>Repair of personal and household goods</t>
  </si>
  <si>
    <t>Repair of consumer electronics</t>
  </si>
  <si>
    <t>can contribute to health &amp; well-being (e.g. music, cooking and related consumer electronics)</t>
  </si>
  <si>
    <t>9522</t>
  </si>
  <si>
    <t>Repair of household appliances and home and garden equipment</t>
  </si>
  <si>
    <t>9523</t>
  </si>
  <si>
    <t>Repair of footwear and leather goods</t>
  </si>
  <si>
    <t>9524</t>
  </si>
  <si>
    <t>Repair of furniture and home furnishings</t>
  </si>
  <si>
    <t>9529</t>
  </si>
  <si>
    <t>Repair of other personal and household goods</t>
  </si>
  <si>
    <t>can contribute to health &amp; well-being</t>
  </si>
  <si>
    <t>96</t>
  </si>
  <si>
    <t>960</t>
  </si>
  <si>
    <t>9601</t>
  </si>
  <si>
    <t>Other personal service activities</t>
  </si>
  <si>
    <t>Washing and (dry-) cleaning of textile and fur products</t>
  </si>
  <si>
    <t>activity-specific waste</t>
  </si>
  <si>
    <t>9602</t>
  </si>
  <si>
    <t>Hairdressing and other beauty treatment</t>
  </si>
  <si>
    <t>9603</t>
  </si>
  <si>
    <t>Funeral and related activities</t>
  </si>
  <si>
    <t>supports sanitation</t>
  </si>
  <si>
    <t>soil contamination (toxins in bodies &amp; containers)</t>
  </si>
  <si>
    <t>9609</t>
  </si>
  <si>
    <t>Other personal service activities n.e.c.</t>
  </si>
  <si>
    <t>T</t>
  </si>
  <si>
    <t>97</t>
  </si>
  <si>
    <t>970</t>
  </si>
  <si>
    <t>9700</t>
  </si>
  <si>
    <t>Activities of households as employers; undifferentiated goods- and services-producing activities of households for own use</t>
  </si>
  <si>
    <t>Activities of households as employers of domestic personnel</t>
  </si>
  <si>
    <t>opportunities for communities with fewer job opportunities overall</t>
  </si>
  <si>
    <t>98</t>
  </si>
  <si>
    <t>981</t>
  </si>
  <si>
    <t>9810</t>
  </si>
  <si>
    <t>Undifferentiated goods- and services-producing activities of private households for own use</t>
  </si>
  <si>
    <t>Undifferentiated goods-producing activities of private households for own use</t>
  </si>
  <si>
    <t>if production &amp; consumption of own food</t>
  </si>
  <si>
    <t>if production &amp; consumption of own medicine</t>
  </si>
  <si>
    <t>if production &amp; consumption of own energy</t>
  </si>
  <si>
    <t>own use reduces needs for packaging and energy consumption</t>
  </si>
  <si>
    <t>982</t>
  </si>
  <si>
    <t>9820</t>
  </si>
  <si>
    <t>Undifferentiated service-producing activities of private households for own use</t>
  </si>
  <si>
    <t>access to education (e.g. home teaching in remote areas)</t>
  </si>
  <si>
    <t>U</t>
  </si>
  <si>
    <t>99</t>
  </si>
  <si>
    <t>990</t>
  </si>
  <si>
    <t>9900</t>
  </si>
  <si>
    <t>Activities of extraterritorial organizations and bodies</t>
  </si>
  <si>
    <t>contribue to the advancement of human rights</t>
  </si>
  <si>
    <t>intl. Organisations contribute and are a reflection of strong institutions and stability</t>
  </si>
  <si>
    <t>emissions linked to offices/facilities</t>
  </si>
  <si>
    <t>waste from offices and/or operations</t>
  </si>
  <si>
    <t>may create challenging environment for private sector to compete in</t>
  </si>
  <si>
    <t>04</t>
  </si>
  <si>
    <t>041</t>
  </si>
  <si>
    <t>0411</t>
  </si>
  <si>
    <t>Organic production</t>
  </si>
  <si>
    <t>Organic crop production</t>
  </si>
  <si>
    <t>Organic growing of non-perennial crops</t>
  </si>
  <si>
    <t>Less polluting form of farming</t>
  </si>
  <si>
    <t>Reduced soil pollution</t>
  </si>
  <si>
    <t>May contribute to biodiversity preservation through the use of less harmful practices and pesticides</t>
  </si>
  <si>
    <t>Contributes to biodiversity loss (water intensive, land use)</t>
  </si>
  <si>
    <t>Water and land use intensive</t>
  </si>
  <si>
    <t>Emissions associated with tilling and planting crops</t>
  </si>
  <si>
    <t>0412</t>
  </si>
  <si>
    <t>Organic growing of perennial crops</t>
  </si>
  <si>
    <t>042</t>
  </si>
  <si>
    <t>0420</t>
  </si>
  <si>
    <t>Organic animal production</t>
  </si>
  <si>
    <t xml:space="preserve"> contributes to contamination through the release of methane </t>
  </si>
  <si>
    <t>contamination through animal waste</t>
  </si>
  <si>
    <t>Contribute to biodiversity loss (water intensive, land use)</t>
  </si>
  <si>
    <t>Emissions associated with raising livestock (methane)</t>
  </si>
  <si>
    <t xml:space="preserve"> Animal waste</t>
  </si>
  <si>
    <t>043</t>
  </si>
  <si>
    <t>0430</t>
  </si>
  <si>
    <t>Organic farming</t>
  </si>
  <si>
    <t>044</t>
  </si>
  <si>
    <t>0440</t>
  </si>
  <si>
    <t>Organic acquaculture</t>
  </si>
  <si>
    <t>Less polluting form of aquaculture</t>
  </si>
  <si>
    <t>0894</t>
  </si>
  <si>
    <t>Rare earth metal ores mining and/or beneficiating</t>
  </si>
  <si>
    <t>Contributes to poor health due to air pollution</t>
  </si>
  <si>
    <t>release of emissions/particles</t>
  </si>
  <si>
    <t xml:space="preserve">energy and water intensive </t>
  </si>
  <si>
    <t>Emissions associated with extraction</t>
  </si>
  <si>
    <t xml:space="preserve"> Waste generated from excavation, and physical and chemical processing</t>
  </si>
  <si>
    <t>0895</t>
  </si>
  <si>
    <t>Precious stones mining and/or beneficiating</t>
  </si>
  <si>
    <t>283</t>
  </si>
  <si>
    <t>2830</t>
  </si>
  <si>
    <t xml:space="preserve"> Manufacture of low-carbon technologies, components, equipment &amp; machinery</t>
  </si>
  <si>
    <t xml:space="preserve">Contribute to reduced emissions </t>
  </si>
  <si>
    <t>284</t>
  </si>
  <si>
    <t>use of raw materials</t>
  </si>
  <si>
    <t>2911</t>
  </si>
  <si>
    <t>Manufacture of electric motor vehicles</t>
  </si>
  <si>
    <t>Contribute to reduced emissions, and cleaner air</t>
  </si>
  <si>
    <t>Access to transportation</t>
  </si>
  <si>
    <t>may contribute to biodiversity preservation through lower emissions</t>
  </si>
  <si>
    <t xml:space="preserve">Water intensive, may contribute to scarcity of drinking water </t>
  </si>
  <si>
    <t>energy, raw materials (eg. For lithium battery)</t>
  </si>
  <si>
    <t xml:space="preserve">Lithium-ion batteries could release toxic gases </t>
  </si>
  <si>
    <t>2931</t>
  </si>
  <si>
    <t>Manufacture of parts and accessories for electric motor vehicles</t>
  </si>
  <si>
    <t>contributes to transportation solutions</t>
  </si>
  <si>
    <t>water intensive activity</t>
  </si>
  <si>
    <t>use of raw materials, including rare earths/metals</t>
  </si>
  <si>
    <t>326</t>
  </si>
  <si>
    <t>3260</t>
  </si>
  <si>
    <t>Manufacture of drones</t>
  </si>
  <si>
    <t>vaccine and medicine delivery in reote areas, observation/monitoring activities can also contribute to pollution monitoring/control</t>
  </si>
  <si>
    <t>manufacture</t>
  </si>
  <si>
    <t>monitoring activites contributing to pollution and wildlife monitoring</t>
  </si>
  <si>
    <t>use of rare earths</t>
  </si>
  <si>
    <t>34</t>
  </si>
  <si>
    <t>340</t>
  </si>
  <si>
    <t>3400</t>
  </si>
  <si>
    <t>3D Printing</t>
  </si>
  <si>
    <t>accessibility of medical equipment and repairs</t>
  </si>
  <si>
    <t>manufacture and operation of 3d printers</t>
  </si>
  <si>
    <t>possibility of printing parts for repair purposes means longer life for equipment and machinery</t>
  </si>
  <si>
    <t>new lines of business and enables more fluid operations by facilitating repairs</t>
  </si>
  <si>
    <t>potential loss of manufacturing jobs, replaced by 3D printing</t>
  </si>
  <si>
    <t>energy intensive activity</t>
  </si>
  <si>
    <t>3511</t>
  </si>
  <si>
    <t>Hydroelectric power generation, transmission and distribution</t>
  </si>
  <si>
    <t>Access to energy</t>
  </si>
  <si>
    <t>Contributes to reduced air pollution</t>
  </si>
  <si>
    <t>Electricity improves living standards; is essential for economic development</t>
  </si>
  <si>
    <t>creating dams/reservoirs may intefere with cultural sites, and require relocation of people</t>
  </si>
  <si>
    <t>Diverting water may affect plants and animals, affecting ecosystems</t>
  </si>
  <si>
    <t>water intensive</t>
  </si>
  <si>
    <t>3512</t>
  </si>
  <si>
    <t xml:space="preserve">On-shore solar electric power generation, transmission and distribution </t>
  </si>
  <si>
    <t>raw materials for building powerplant</t>
  </si>
  <si>
    <t>3513</t>
  </si>
  <si>
    <t xml:space="preserve">Off-shore solar electric power generation, transmission and distribution </t>
  </si>
  <si>
    <t xml:space="preserve">Building the powerplant may interfere with cultural sites </t>
  </si>
  <si>
    <t>clearing of land for powerplants may affect habitats of native plants and animals</t>
  </si>
  <si>
    <t>raw materials for building powerplant, land</t>
  </si>
  <si>
    <t>3514</t>
  </si>
  <si>
    <t>On-shore wind electric power generation, transmission and distribution</t>
  </si>
  <si>
    <t>raw materials for building wind turbines</t>
  </si>
  <si>
    <t>3515</t>
  </si>
  <si>
    <t>Off-shore wind electric power generation, transmission and distribution</t>
  </si>
  <si>
    <t>clearing of land for wind turbines may affect habitats of native plants and animals</t>
  </si>
  <si>
    <t>raw materials for building wind turbines, land</t>
  </si>
  <si>
    <t>3516</t>
  </si>
  <si>
    <t>Wave and tidal power generation, transmision and distribution</t>
  </si>
  <si>
    <t>Turbines, paint/coatings on turbines, electromagnetic fields could potentially affect marine life</t>
  </si>
  <si>
    <t>raw materials for building wind turbines/equipment</t>
  </si>
  <si>
    <t>3517</t>
  </si>
  <si>
    <t>Geothermal electric power generation, transmission and distribution</t>
  </si>
  <si>
    <t xml:space="preserve">powerplants produce toxic materials </t>
  </si>
  <si>
    <t>3518</t>
  </si>
  <si>
    <t>Nuclear electric power generation, transmission and distribution</t>
  </si>
  <si>
    <t>nuclear waste spill could severely pollute water</t>
  </si>
  <si>
    <t>nuclear waste spill would severely pollute air</t>
  </si>
  <si>
    <t xml:space="preserve">nuclear waste spill would severely pollute soil </t>
  </si>
  <si>
    <t>nuclear waste spill could severely affect ecosystems and biodiversity</t>
  </si>
  <si>
    <t>raw materials (uranium) for buidling plant, land</t>
  </si>
  <si>
    <t>Nuclear waste produced is a hazardous substance</t>
  </si>
  <si>
    <t>3519</t>
  </si>
  <si>
    <t>Biomass electric power generation, transmission and distribution</t>
  </si>
  <si>
    <t>Water intensive (plant materials)</t>
  </si>
  <si>
    <t>contribute to ecosystems degradation and biodiversity loss through sourcing biomass</t>
  </si>
  <si>
    <t>Land, soil and water intensive</t>
  </si>
  <si>
    <t>3521</t>
  </si>
  <si>
    <t>Coal power generation, transmission and distribution</t>
  </si>
  <si>
    <t>Contributes to poor health outcomes due to air pollution</t>
  </si>
  <si>
    <t xml:space="preserve"> contributes to contamination through emissions </t>
  </si>
  <si>
    <t>among the leading contributors to ecosystems degradation</t>
  </si>
  <si>
    <t>Fossil fuel and water intensive</t>
  </si>
  <si>
    <t xml:space="preserve">Emissions associated with the generation of energy </t>
  </si>
  <si>
    <t>energy generation produces solid waste residue, which includes toxic metals</t>
  </si>
  <si>
    <t>3522</t>
  </si>
  <si>
    <t xml:space="preserve"> Oil-based power generation, transmission and distribution</t>
  </si>
  <si>
    <t>3523</t>
  </si>
  <si>
    <t>LNG power generation, transmision and distribution</t>
  </si>
  <si>
    <t>Futigive emissions</t>
  </si>
  <si>
    <t>3524</t>
  </si>
  <si>
    <t xml:space="preserve"> LPG power generation, transmision and distribution</t>
  </si>
  <si>
    <t>3525</t>
  </si>
  <si>
    <t>LFG power generation, transmision and distribution</t>
  </si>
  <si>
    <t>use of existing waste to generate electricity</t>
  </si>
  <si>
    <t>Futigive methane emissions</t>
  </si>
  <si>
    <t>3526</t>
  </si>
  <si>
    <t>Shale gas power generation, transmision and distribution</t>
  </si>
  <si>
    <t>may contribute to scarcity of drinking water as a result of contamination</t>
  </si>
  <si>
    <t xml:space="preserve">Contributes to poor health outcomes </t>
  </si>
  <si>
    <t>Fracking produces highly toxic waste</t>
  </si>
  <si>
    <t>3527</t>
  </si>
  <si>
    <t>Other electric power generation, transmission and distribution</t>
  </si>
  <si>
    <t>494</t>
  </si>
  <si>
    <t>4940</t>
  </si>
  <si>
    <t>Ride sharing platforms</t>
  </si>
  <si>
    <t>Reduction of air pollution</t>
  </si>
  <si>
    <t>Reduction of emissions as a result of shared transport</t>
  </si>
  <si>
    <t>energy use to run and use platform apps</t>
  </si>
  <si>
    <t>495</t>
  </si>
  <si>
    <t>4950</t>
  </si>
  <si>
    <t>Personal urban mobility solutions</t>
  </si>
  <si>
    <t>better air quality through reduced individual vehicle use</t>
  </si>
  <si>
    <t>liveable cities (cities as vectors of cultural heritage)</t>
  </si>
  <si>
    <t>reduced air pollution</t>
  </si>
  <si>
    <t>reduced GHG emissions</t>
  </si>
  <si>
    <t>scooter misparking and littering</t>
  </si>
  <si>
    <t>repair and replacement</t>
  </si>
  <si>
    <t>603</t>
  </si>
  <si>
    <t>6030</t>
  </si>
  <si>
    <t>Internet publishing and broadcasting</t>
  </si>
  <si>
    <t>access to information</t>
  </si>
  <si>
    <t xml:space="preserve">Personal data privacy and protection </t>
  </si>
  <si>
    <t>6203</t>
  </si>
  <si>
    <t>Machine learning and AI development</t>
  </si>
  <si>
    <t>may contribute to job losses due to automation</t>
  </si>
  <si>
    <t>6313</t>
  </si>
  <si>
    <t>Cloud computing</t>
  </si>
  <si>
    <t>jobs linked to the activity</t>
  </si>
  <si>
    <t>increases capacity for information sharing and flows</t>
  </si>
  <si>
    <t>better information flows and sharing facilitates operatins/makes them more efficient</t>
  </si>
  <si>
    <t>Energy intensive</t>
  </si>
  <si>
    <t>vulnerability to information misuse created by pooling and dependency on pooling of information</t>
  </si>
  <si>
    <t>energy intensive industry, may contribute to emissions depending on source of electricity</t>
  </si>
  <si>
    <t>6314</t>
  </si>
  <si>
    <t>Blockchain technology</t>
  </si>
  <si>
    <t>Contributes to financial inclusion through innovative solutions</t>
  </si>
  <si>
    <t>644</t>
  </si>
  <si>
    <t>6440</t>
  </si>
  <si>
    <t>Consumer banking</t>
  </si>
  <si>
    <t>jobs in consumer banking</t>
  </si>
  <si>
    <t>individuals' access to finance an integral part of a well functioning economy</t>
  </si>
  <si>
    <t>risk of debt overburden</t>
  </si>
  <si>
    <t>6441</t>
  </si>
  <si>
    <t>Current accounts</t>
  </si>
  <si>
    <t>6442</t>
  </si>
  <si>
    <t>Savings accounts</t>
  </si>
  <si>
    <t>6443</t>
  </si>
  <si>
    <r>
      <t>Paym</t>
    </r>
    <r>
      <rPr>
        <sz val="11"/>
        <rFont val="Calibri"/>
        <family val="2"/>
        <scheme val="minor"/>
      </rPr>
      <t>ent services</t>
    </r>
  </si>
  <si>
    <t>6444</t>
  </si>
  <si>
    <t>Credit granting</t>
  </si>
  <si>
    <t>Consumer credit &amp; overdraft</t>
  </si>
  <si>
    <t>6445</t>
  </si>
  <si>
    <t>Home loans and other housing-related credit</t>
  </si>
  <si>
    <t>Contributes to access to housing</t>
  </si>
  <si>
    <t>Access to credit; financial inclusion</t>
  </si>
  <si>
    <t>Energy intensive product</t>
  </si>
  <si>
    <t>6446</t>
  </si>
  <si>
    <t>Vehicle related loans</t>
  </si>
  <si>
    <t>Contributes to access to transportation</t>
  </si>
  <si>
    <t>6447</t>
  </si>
  <si>
    <t>Education related loans</t>
  </si>
  <si>
    <t>Contributes to access to education</t>
  </si>
  <si>
    <t>6448</t>
  </si>
  <si>
    <t>Access to justice related loans</t>
  </si>
  <si>
    <t>contributes to access to justice for low/income populations</t>
  </si>
  <si>
    <t>6449</t>
  </si>
  <si>
    <t>Other specialised credit</t>
  </si>
  <si>
    <t>645</t>
  </si>
  <si>
    <t>6450</t>
  </si>
  <si>
    <t>Business banking</t>
  </si>
  <si>
    <t>jobs in business banking</t>
  </si>
  <si>
    <t>Access to finance for SMEs; financial inclusion and diverse ecomies</t>
  </si>
  <si>
    <t>important part of driving economic convergence</t>
  </si>
  <si>
    <t>646</t>
  </si>
  <si>
    <t>6560</t>
  </si>
  <si>
    <t>Corporate banking</t>
  </si>
  <si>
    <t>jobs in corporate banking</t>
  </si>
  <si>
    <t>corporates' access to finance an integral part of a well functioning economy</t>
  </si>
  <si>
    <t>647</t>
  </si>
  <si>
    <t>6470</t>
  </si>
  <si>
    <t>Private banking</t>
  </si>
  <si>
    <t>jobs in private banking</t>
  </si>
  <si>
    <t>648</t>
  </si>
  <si>
    <t>6480</t>
  </si>
  <si>
    <t>Microcredit</t>
  </si>
  <si>
    <t>jobs in microcredit and livelihoods enabled through microcredit</t>
  </si>
  <si>
    <t>7211</t>
  </si>
  <si>
    <t>Research and experimental development for environmental monitoring and evaluation</t>
  </si>
  <si>
    <t>may produce technologies that reduce water intensity</t>
  </si>
  <si>
    <t>may produce technologies that reduce soil pollution</t>
  </si>
  <si>
    <t>may produce technologies that reduce pollution</t>
  </si>
  <si>
    <t>may produce technologies that contribute to resource efficiency</t>
  </si>
  <si>
    <t>may produce technologies that contribute to emissions reduction</t>
  </si>
  <si>
    <t>7212</t>
  </si>
  <si>
    <t>Research and experimental development for non-polluting and resource efficient technologies</t>
  </si>
  <si>
    <t>8543</t>
  </si>
  <si>
    <t>Remote/online learning</t>
  </si>
  <si>
    <t>Reduction of air pollution as a result of limited mobility</t>
  </si>
  <si>
    <t>Reduction of emissions as a result of limited mobility</t>
  </si>
  <si>
    <t>Access to affordable/accessible learning</t>
  </si>
  <si>
    <t>8691</t>
  </si>
  <si>
    <t>Remote/online health services</t>
  </si>
  <si>
    <t>Contributes to access to healthcare</t>
  </si>
  <si>
    <t>KEY SECTORS MAP</t>
  </si>
  <si>
    <t>About this Map</t>
  </si>
  <si>
    <t>This map seeks to capture those sectors/activities (as per ISIC) which are key to the different impact areas (as per the Impact Radar). This means when: 
* they are indispensable to fulfilment of an impact area, or
* they are severly undermining an impact area.
Sectors/activities are deemed key when the scale/intensity and the probability of the impact association is high.
Sectors/activities are established as being key in this map based on internationally recognised, science-based research and evidence. These are captured under the 'References' columns.
This map also provides a brief explanation of the positive and negative associations between the key sectors and the different impact areas ('Illustration' columns).</t>
  </si>
  <si>
    <t xml:space="preserve">Key Sectors 
</t>
  </si>
  <si>
    <r>
      <t xml:space="preserve">Impact Area
</t>
    </r>
    <r>
      <rPr>
        <i/>
        <sz val="16"/>
        <color theme="1"/>
        <rFont val="Calibri"/>
        <family val="2"/>
        <scheme val="minor"/>
      </rPr>
      <t>(as per PI Impact Radar)</t>
    </r>
  </si>
  <si>
    <r>
      <rPr>
        <b/>
        <sz val="16"/>
        <rFont val="Calibri"/>
        <family val="2"/>
        <scheme val="minor"/>
      </rPr>
      <t>positive</t>
    </r>
    <r>
      <rPr>
        <sz val="16"/>
        <rFont val="Calibri"/>
        <family val="2"/>
        <scheme val="minor"/>
      </rPr>
      <t xml:space="preserve">
</t>
    </r>
    <r>
      <rPr>
        <b/>
        <sz val="16"/>
        <rFont val="Calibri"/>
        <family val="2"/>
        <scheme val="minor"/>
      </rPr>
      <t>What industries are most critical to the impact area?What industries are best positioned to significantly drive the impact area in the future?</t>
    </r>
  </si>
  <si>
    <r>
      <rPr>
        <b/>
        <sz val="16"/>
        <rFont val="Calibri"/>
        <family val="2"/>
        <scheme val="minor"/>
      </rPr>
      <t>negative</t>
    </r>
    <r>
      <rPr>
        <sz val="16"/>
        <rFont val="Calibri"/>
        <family val="2"/>
        <scheme val="minor"/>
      </rPr>
      <t xml:space="preserve">
</t>
    </r>
    <r>
      <rPr>
        <b/>
        <sz val="16"/>
        <rFont val="Calibri"/>
        <family val="2"/>
        <scheme val="minor"/>
      </rPr>
      <t>What industries are most at risk of / likely to undermine the impact area?</t>
    </r>
  </si>
  <si>
    <t>Sectors</t>
  </si>
  <si>
    <t>References</t>
  </si>
  <si>
    <t>Illustration</t>
  </si>
  <si>
    <t>relevant industry standards</t>
  </si>
  <si>
    <t>Availability, accessibility, affordability of quality…</t>
  </si>
  <si>
    <r>
      <t xml:space="preserve">Food
</t>
    </r>
    <r>
      <rPr>
        <i/>
        <sz val="18"/>
        <color theme="1"/>
        <rFont val="Calibri"/>
        <family val="2"/>
        <scheme val="minor"/>
      </rPr>
      <t>Population's accessibility, physical, social and economic, to sufficient, safe and nutritious food which meets their dietary needs and food preferences for an active and healthy life (FAO)</t>
    </r>
  </si>
  <si>
    <r>
      <t xml:space="preserve">A-01-011-Growing of non-perennial crops (except 0115 tobacco and 0116 fibre)
A-01-012-Growing of perennial crops 
A-01-014-Animal production (except 0142 horses 0143 camels)
A-01-014-Plandt propagation
A-01-015-Mixed farming
A-01-016-Support activities to agriculture and post-harvest crop activities
A-03-Fishing and aquaculture 
</t>
    </r>
    <r>
      <rPr>
        <sz val="11"/>
        <rFont val="Calibri"/>
        <family val="2"/>
        <scheme val="minor"/>
      </rPr>
      <t xml:space="preserve">C-10-Manufacture of food products (except C-10-107 other and C-10-108 prepared animal feeds)
</t>
    </r>
    <r>
      <rPr>
        <sz val="11"/>
        <color rgb="FFFF0000"/>
        <rFont val="Calibri"/>
        <family val="2"/>
        <scheme val="minor"/>
      </rPr>
      <t xml:space="preserve">
</t>
    </r>
  </si>
  <si>
    <r>
      <rPr>
        <b/>
        <sz val="11"/>
        <color rgb="FF0070C0"/>
        <rFont val="Calibri"/>
        <family val="2"/>
        <scheme val="minor"/>
      </rPr>
      <t xml:space="preserve">Production “up to the farm gate” (r&amp;d, inputs, production, farm management); Post-harvest supply chain “from the farm gate to retailer” (marketing, storage, trade, processing, retailing); Consumers (advertising, labelling, education, safety nets) are key for better nutrition
</t>
    </r>
    <r>
      <rPr>
        <sz val="11"/>
        <color rgb="FF0070C0"/>
        <rFont val="Calibri"/>
        <family val="2"/>
        <scheme val="minor"/>
      </rPr>
      <t xml:space="preserve">FAO(2013). The state of food and agriculture. Food system interventions for better nutrition.
http://www.fao.org/3/i3300e/i3300e01.pdf p. 8
</t>
    </r>
    <r>
      <rPr>
        <sz val="11"/>
        <color theme="1"/>
        <rFont val="Calibri"/>
        <family val="2"/>
        <scheme val="minor"/>
      </rPr>
      <t xml:space="preserve">
</t>
    </r>
    <r>
      <rPr>
        <b/>
        <u/>
        <sz val="11"/>
        <color rgb="FF0070C0"/>
        <rFont val="Calibri"/>
        <family val="2"/>
        <scheme val="minor"/>
      </rPr>
      <t>Additional references:</t>
    </r>
    <r>
      <rPr>
        <sz val="11"/>
        <color theme="1"/>
        <rFont val="Calibri"/>
        <family val="2"/>
        <scheme val="minor"/>
      </rPr>
      <t xml:space="preserve">
</t>
    </r>
    <r>
      <rPr>
        <sz val="11"/>
        <color rgb="FF0070C0"/>
        <rFont val="Calibri"/>
        <family val="2"/>
        <scheme val="minor"/>
      </rPr>
      <t xml:space="preserve">FAO (2018). The Future of Food and Agriculture. Alternative pathways to 2050.
http://www.fao.org/3/I8429EN/i8429en.pdf
</t>
    </r>
    <r>
      <rPr>
        <sz val="11"/>
        <color theme="1"/>
        <rFont val="Calibri"/>
        <family val="2"/>
        <scheme val="minor"/>
      </rPr>
      <t/>
    </r>
  </si>
  <si>
    <t xml:space="preserve">All food is derived from the agriculture sector. These industry activities are crucial to the availability and accessibility of food. 
The supply chain begins with the growing of crops and raising of animals, and progresses into the harvesting and manufacturing processes. 
</t>
  </si>
  <si>
    <t xml:space="preserve">n/a
</t>
  </si>
  <si>
    <r>
      <t xml:space="preserve">Housing
</t>
    </r>
    <r>
      <rPr>
        <i/>
        <sz val="18"/>
        <color theme="1"/>
        <rFont val="Calibri"/>
        <family val="2"/>
        <scheme val="minor"/>
      </rPr>
      <t>Population's accessibility to adequate, safe and affordable housing: a place where to live in security, peace and dignity (OHCHR, UN Habitat)</t>
    </r>
  </si>
  <si>
    <r>
      <rPr>
        <sz val="11"/>
        <rFont val="Calibri"/>
        <family val="2"/>
        <scheme val="minor"/>
      </rPr>
      <t xml:space="preserve">F-41-Construction of buildings
F-43-Specialised construction activities (excluding demolition)
M-71-Architectural and engineering activities; technical testing and analysis
</t>
    </r>
    <r>
      <rPr>
        <u/>
        <sz val="11"/>
        <color rgb="FFFF0000"/>
        <rFont val="Calibri"/>
        <family val="2"/>
        <scheme val="minor"/>
      </rPr>
      <t xml:space="preserve">
Enablers</t>
    </r>
    <r>
      <rPr>
        <b/>
        <sz val="11"/>
        <color rgb="FFFF0000"/>
        <rFont val="Calibri"/>
        <family val="2"/>
        <scheme val="minor"/>
      </rPr>
      <t xml:space="preserve">
</t>
    </r>
    <r>
      <rPr>
        <sz val="11"/>
        <color rgb="FFFF0000"/>
        <rFont val="Calibri"/>
        <family val="2"/>
        <scheme val="minor"/>
      </rPr>
      <t xml:space="preserve">K-6445-Home loans and other housing-related credit </t>
    </r>
    <r>
      <rPr>
        <b/>
        <sz val="11"/>
        <color rgb="FFFF0000"/>
        <rFont val="Calibri"/>
        <family val="2"/>
        <scheme val="minor"/>
      </rPr>
      <t xml:space="preserve">
</t>
    </r>
    <r>
      <rPr>
        <sz val="11"/>
        <color rgb="FFFF0000"/>
        <rFont val="Calibri"/>
        <family val="2"/>
        <scheme val="minor"/>
      </rPr>
      <t xml:space="preserve">O-Regulation of the activities of providing health care, education, cultural services and other social services, excluding social security
</t>
    </r>
    <r>
      <rPr>
        <sz val="11"/>
        <rFont val="Calibri"/>
        <family val="2"/>
        <scheme val="minor"/>
      </rPr>
      <t xml:space="preserve">
</t>
    </r>
    <r>
      <rPr>
        <sz val="11"/>
        <color rgb="FFFF0000"/>
        <rFont val="Calibri"/>
        <family val="2"/>
        <scheme val="minor"/>
      </rPr>
      <t xml:space="preserve">
</t>
    </r>
  </si>
  <si>
    <r>
      <rPr>
        <b/>
        <sz val="11"/>
        <color rgb="FF0070C0"/>
        <rFont val="Calibri"/>
        <family val="2"/>
        <scheme val="minor"/>
      </rPr>
      <t xml:space="preserve">Housing, or more generally living spaces, refers to the construction and assigned usage of houses or buildings collectively, for the purpose of sheltering people
</t>
    </r>
    <r>
      <rPr>
        <sz val="11"/>
        <color rgb="FF0070C0"/>
        <rFont val="Calibri"/>
        <family val="2"/>
        <scheme val="minor"/>
      </rPr>
      <t xml:space="preserve">Oxford English Dictionary
</t>
    </r>
    <r>
      <rPr>
        <b/>
        <u/>
        <sz val="11"/>
        <color rgb="FF0070C0"/>
        <rFont val="Calibri"/>
        <family val="2"/>
        <scheme val="minor"/>
      </rPr>
      <t xml:space="preserve">
</t>
    </r>
    <r>
      <rPr>
        <b/>
        <sz val="11"/>
        <color rgb="FF0070C0"/>
        <rFont val="Calibri"/>
        <family val="2"/>
        <scheme val="minor"/>
      </rPr>
      <t>Housing tenure distribution: own outright, own with mortgage, rent at market price on private rental market, rent at reduced/subsidised price.</t>
    </r>
    <r>
      <rPr>
        <sz val="11"/>
        <color rgb="FF0070C0"/>
        <rFont val="Calibri"/>
        <family val="2"/>
        <scheme val="minor"/>
      </rPr>
      <t xml:space="preserve">
OECD (2018). Housing tenure distribution. Affordable Housing Database.
https://www1.compareyourcountry.org/housing/en/0/all/default 
</t>
    </r>
    <r>
      <rPr>
        <b/>
        <sz val="11"/>
        <color rgb="FF0070C0"/>
        <rFont val="Calibri"/>
        <family val="2"/>
        <scheme val="minor"/>
      </rPr>
      <t xml:space="preserve">1.2 billion people live in substandard housing and 93% of adults don't have access  to formal hosuing finance. Governments alone cannot meet this burden, so private sector funds need to be channeled into housing investment. </t>
    </r>
    <r>
      <rPr>
        <sz val="11"/>
        <color rgb="FF0070C0"/>
        <rFont val="Calibri"/>
        <family val="2"/>
        <scheme val="minor"/>
      </rPr>
      <t xml:space="preserve">
World Bank Group (2016). Housing For All by 2030.
https://www.worldbank.org/en/news/infographic/2016/05/13/housing-for-all-by-2030
</t>
    </r>
    <r>
      <rPr>
        <b/>
        <u/>
        <sz val="11"/>
        <color rgb="FFFF0000"/>
        <rFont val="Calibri"/>
        <family val="2"/>
        <scheme val="minor"/>
      </rPr>
      <t xml:space="preserve">
</t>
    </r>
    <r>
      <rPr>
        <b/>
        <u/>
        <sz val="11"/>
        <color rgb="FF0070C0"/>
        <rFont val="Calibri"/>
        <family val="2"/>
        <scheme val="minor"/>
      </rPr>
      <t>Additional References:</t>
    </r>
    <r>
      <rPr>
        <b/>
        <sz val="11"/>
        <color theme="1"/>
        <rFont val="Calibri"/>
        <family val="2"/>
        <scheme val="minor"/>
      </rPr>
      <t xml:space="preserve">
</t>
    </r>
    <r>
      <rPr>
        <sz val="11"/>
        <color rgb="FF0070C0"/>
        <rFont val="Calibri"/>
        <family val="2"/>
        <scheme val="minor"/>
      </rPr>
      <t>United Nations Human Settlements Programme(2018). The Housing Barometer: a tool to support a housing sector review
http://capacitybuildingunhabitat.org/wp-content/uploads/workshops/2019-un-habitat-inaugural-executive-city-labs/Housing%20Exercise/HOUSING%20BAROMETER%20(2).pdf</t>
    </r>
    <r>
      <rPr>
        <sz val="11"/>
        <color theme="1"/>
        <rFont val="Calibri"/>
        <family val="2"/>
        <scheme val="minor"/>
      </rPr>
      <t xml:space="preserve">
</t>
    </r>
  </si>
  <si>
    <t xml:space="preserve">These industry activities (undertaken by both the private and public sectors) are essential for the availability and accessibility of housing. 
They include the activity of building residential dwellings, the installation of electrical and plumbing facilities, and the role of the public sector in immovable property development and facilitation of public housing, and the role of the financial sector in contributing to access to housing through the facilitation of credit. </t>
  </si>
  <si>
    <t>n/a</t>
  </si>
  <si>
    <r>
      <t xml:space="preserve">Health &amp; sanitation
</t>
    </r>
    <r>
      <rPr>
        <i/>
        <sz val="18"/>
        <color theme="1"/>
        <rFont val="Calibri"/>
        <family val="2"/>
        <scheme val="minor"/>
      </rPr>
      <t>Population's ability to live in a state of physical, mental and social well-being, including but not liited to the absence of disease or infirmity. This includes the ability to access quality essential health-care services and effective, quality and affordable essential medicines and vaccines. it also includes sanitation, which refers to popultation's accessibility to facilities and services that ensure privacy and dignity, ensuring a clean and healthy living environment for all (WHO, UN-Water).</t>
    </r>
  </si>
  <si>
    <r>
      <rPr>
        <b/>
        <sz val="11"/>
        <color theme="1"/>
        <rFont val="Calibri"/>
        <family val="2"/>
        <scheme val="minor"/>
      </rPr>
      <t>DIAGNOSIS and TREATMENT</t>
    </r>
    <r>
      <rPr>
        <sz val="11"/>
        <color theme="1"/>
        <rFont val="Calibri"/>
        <family val="2"/>
        <scheme val="minor"/>
      </rPr>
      <t xml:space="preserve">
Q-86-Human health activities
A-01-012-0128-Growing of spices, aromatic, drug and pharmaceutical crops (pharmaceutical only)
C-21-210-2100-Manufacture of pharmaceuticals, medicinal chemical and botanical products
C-32-325-3250-Manufacture of dental and medical instruments
G-47-477-4772-Retail sale of pharmaceutical and medical goods, cosmetic and toilet articles in specialised stores
C-26-266-2660-Manufacture of irradiation, electromedical and electrotherapeutic equipment
</t>
    </r>
    <r>
      <rPr>
        <u/>
        <sz val="11"/>
        <color rgb="FFFF0000"/>
        <rFont val="Calibri"/>
        <family val="2"/>
        <scheme val="minor"/>
      </rPr>
      <t>Enablers</t>
    </r>
    <r>
      <rPr>
        <sz val="11"/>
        <color rgb="FFFF0000"/>
        <rFont val="Calibri"/>
        <family val="2"/>
        <scheme val="minor"/>
      </rPr>
      <t xml:space="preserve">
J-61-Telecommunications
K-65-651-6511-Non-Life Insurance (health only)
P-851-8510-Pre-primary and primary education
P-852-8521-General secondary education
P-852-8522-Technical and vocational secondary education (health-related only)
P-853-8530-Higher education (health-related only)
</t>
    </r>
  </si>
  <si>
    <r>
      <rPr>
        <b/>
        <sz val="11"/>
        <color rgb="FF0070C0"/>
        <rFont val="Calibri"/>
        <family val="2"/>
        <scheme val="minor"/>
      </rPr>
      <t xml:space="preserve">The sectors that have the most significant impact on health (both positive and negative) are Transport, Food and Agriculture, Housing, Waste, Energy, Industry, Urbanization, Water, Radiation, Nutrition and health. 
</t>
    </r>
    <r>
      <rPr>
        <sz val="11"/>
        <color rgb="FF0070C0"/>
        <rFont val="Calibri"/>
        <family val="2"/>
        <scheme val="minor"/>
      </rPr>
      <t>WHO. The determinants of health. See chapters 2-9 for a detailed description.
https://www.who.int/hia/evidence/doh/en/index1.html</t>
    </r>
    <r>
      <rPr>
        <b/>
        <sz val="11"/>
        <color rgb="FF0070C0"/>
        <rFont val="Calibri"/>
        <family val="2"/>
        <scheme val="minor"/>
      </rPr>
      <t xml:space="preserve">
</t>
    </r>
    <r>
      <rPr>
        <sz val="11"/>
        <color theme="1"/>
        <rFont val="Calibri"/>
        <family val="2"/>
        <scheme val="minor"/>
      </rPr>
      <t xml:space="preserve">
</t>
    </r>
    <r>
      <rPr>
        <b/>
        <u/>
        <sz val="11"/>
        <color rgb="FF0070C0"/>
        <rFont val="Calibri"/>
        <family val="2"/>
        <scheme val="minor"/>
      </rPr>
      <t>Additional References:</t>
    </r>
    <r>
      <rPr>
        <b/>
        <u/>
        <sz val="11"/>
        <color rgb="FFFF0000"/>
        <rFont val="Calibri"/>
        <family val="2"/>
        <scheme val="minor"/>
      </rPr>
      <t xml:space="preserve">
</t>
    </r>
    <r>
      <rPr>
        <sz val="11"/>
        <color rgb="FF0070C0"/>
        <rFont val="Calibri"/>
        <family val="2"/>
        <scheme val="minor"/>
      </rPr>
      <t xml:space="preserve">IFPMA (2017). The  pharmaceutical industry and global health.
https://www.ifpma.org/wp-content/uploads/2017/02/IFPMA-Facts-And-Figures-2017.pdf
Our World in data. Financing healthcare.
https://ourworldindata.org/financing-healthcare
https://ourworldindata.org/uploads/2016/04/health-exp-vs-life-expectancyl.png
UNECE (2019). Road safety for all. Sustainable development goals.Road traffic figures and global road safety
https://www.unece.org/fileadmin/DAM/trans/roadsafe/publications/Road_Safety_for_All.pdf
WEF (2019). Health and Healthcare in the Fourth Industrial Revolution Global Future Council on the Future of Health and Healthcare 2016-2018.
http://www3.weforum.org/docs/WEF__Shaping_the_Future_of_Health_Council_Report.pdf
Accenture (2019). Digital Helath Tech Vision. Are you ready for what's next in healthcare?
https://www.accenture.com/_acnmedia/PDF-102/Accenture-Digital-Health-Tech-Vision-2019.pdf#zoom=50
</t>
    </r>
    <r>
      <rPr>
        <sz val="11"/>
        <color rgb="FFFFC000"/>
        <rFont val="Calibri"/>
        <family val="2"/>
        <scheme val="minor"/>
      </rPr>
      <t xml:space="preserve">
</t>
    </r>
  </si>
  <si>
    <t xml:space="preserve">The industry activities listed under 'Diagnosis and Treatment' are essential for delivering healthcare services and medication.
The value chain encompasses the provision of healthcare services, the growing of crops that provide inputs into medication, the manufacture of medicine and medical instruments/equipment, and the sale of medicine and related products. 
Education and non-life insurance are enablers of healthcare. The availability of healthcare requires the creation of a pipeline of healthcare providers, and therefore education is an essential input. The accessibility of quality healthcare services is often linked to having medical insurance. </t>
  </si>
  <si>
    <r>
      <rPr>
        <b/>
        <sz val="11"/>
        <color theme="1"/>
        <rFont val="Calibri"/>
        <family val="2"/>
        <scheme val="minor"/>
      </rPr>
      <t>LIFESTYLE</t>
    </r>
    <r>
      <rPr>
        <sz val="11"/>
        <color theme="1"/>
        <rFont val="Calibri"/>
        <family val="2"/>
        <scheme val="minor"/>
      </rPr>
      <t xml:space="preserve">
C-10-Manufacture of food 
C-11-Manufacture of beverages
C-12-Manufacture of tobacco products
G-47-472-4723-Retail sale of tobacco products in specialised stores
</t>
    </r>
  </si>
  <si>
    <r>
      <rPr>
        <b/>
        <sz val="11"/>
        <color rgb="FF0070C0"/>
        <rFont val="Calibri"/>
        <family val="2"/>
        <scheme val="minor"/>
      </rPr>
      <t xml:space="preserve">The sectors that have the most significant impact on health (both positive and negative) are Transport, Food and Agriculture, Housing, Waste, Energy, Industry, Urbanization, Water, Radiation, Nutrition and health. 
</t>
    </r>
    <r>
      <rPr>
        <sz val="11"/>
        <color rgb="FF0070C0"/>
        <rFont val="Calibri"/>
        <family val="2"/>
        <scheme val="minor"/>
      </rPr>
      <t xml:space="preserve">WHO. The determinants of health. See chapters 2-9 for a detailed description.
https://www.who.int/hia/evidence/doh/en/index1.html
</t>
    </r>
    <r>
      <rPr>
        <b/>
        <sz val="11"/>
        <color rgb="FF0070C0"/>
        <rFont val="Calibri"/>
        <family val="2"/>
        <scheme val="minor"/>
      </rPr>
      <t xml:space="preserve">
A large proportion of the overall disease burden, 3.3% of global deaths and 4.6% of global disability-adjusted life years (DALYs), was attributed to quantifiable effects of inadequate water, sanitation and hygiene (WASH) in 2016. </t>
    </r>
    <r>
      <rPr>
        <sz val="11"/>
        <color rgb="FF0070C0"/>
        <rFont val="Calibri"/>
        <family val="2"/>
        <scheme val="minor"/>
      </rPr>
      <t xml:space="preserve">
WHO (2019). Safe Water, better health.
https://apps.who.int/iris/bitstream/handle/10665/329905/9789241516891-eng.pdf?ua=1
</t>
    </r>
    <r>
      <rPr>
        <b/>
        <u/>
        <sz val="11"/>
        <color rgb="FF0070C0"/>
        <rFont val="Calibri"/>
        <family val="2"/>
        <scheme val="minor"/>
      </rPr>
      <t>Additional References:</t>
    </r>
    <r>
      <rPr>
        <b/>
        <sz val="11"/>
        <color theme="1"/>
        <rFont val="Calibri"/>
        <family val="2"/>
        <scheme val="minor"/>
      </rPr>
      <t xml:space="preserve">
</t>
    </r>
    <r>
      <rPr>
        <sz val="11"/>
        <color rgb="FF0070C0"/>
        <rFont val="Calibri"/>
        <family val="2"/>
        <scheme val="minor"/>
      </rPr>
      <t xml:space="preserve">WHO (2016). Top 10 causes of death
https://www.who.int/news-room/fact-sheets/detail/the-top-10-causes-of-death 
</t>
    </r>
    <r>
      <rPr>
        <b/>
        <sz val="11"/>
        <color theme="1"/>
        <rFont val="Calibri"/>
        <family val="2"/>
        <scheme val="minor"/>
      </rPr>
      <t xml:space="preserve">
</t>
    </r>
    <r>
      <rPr>
        <sz val="11"/>
        <color rgb="FF0070C0"/>
        <rFont val="Calibri"/>
        <family val="2"/>
        <scheme val="minor"/>
      </rPr>
      <t>WHO. Global Health Observatory (GHO) data: Unhealthy diet
https://www.who.int/gho/ncd/risk_factors/unhealthy_diet_text/en/ 
Global Health Observatory (GHO) data: Mortality and burden of disease from ambient air pollution
https://www.who.int/gho/phe/outdoor_air_pollution/burden/en/
ILO (2011). Common names and health effects of hazardous gases occurring in coal mines
http://www.iloencyclopaedia.org/component/k2/item/610-health-hazards-of-mining-and-quarrying</t>
    </r>
  </si>
  <si>
    <t xml:space="preserve">According to WHO, CVDs (including strokes)are the leading causes of death, and most CVDs can be prevented by addressing behavioural risk factors such as tobacco use, unhealthy diet and obesity, physical inactivity and harmful use of alcohol. According to WHO, "there is convincing evidence that the consumption of high levels of high-energy foods, such as processed foods that are high in fats and sugars, promotes obesity compared to low-energy foods such as fruits and vegetables."
WHO: Other leading causes of death include pulmonary disease and respiratory infections, which are associated with  smoking and/or exposure to tobacco smoke and air pollution, amongst other factors. Ambient and household air pollution,  water, sanitation and hygiene are the main environmental drivers
of these diseases, including CVDs. 
</t>
  </si>
  <si>
    <r>
      <rPr>
        <b/>
        <sz val="11"/>
        <color theme="9"/>
        <rFont val="Calibri"/>
        <family val="2"/>
        <scheme val="minor"/>
      </rPr>
      <t>Sustainable Agriculture Network</t>
    </r>
    <r>
      <rPr>
        <sz val="11"/>
        <color theme="9"/>
        <rFont val="Calibri"/>
        <family val="2"/>
        <scheme val="minor"/>
      </rPr>
      <t xml:space="preserve"> https://static1.squarespace.com/static/59d44f074c0dbfb29da45615/t/5af9bb93758d46ec30b13ada/1526316225479/Sustainable+Agriculture+Framework.pdf</t>
    </r>
    <r>
      <rPr>
        <sz val="11"/>
        <color theme="1"/>
        <rFont val="Calibri"/>
        <family val="2"/>
        <scheme val="minor"/>
      </rPr>
      <t xml:space="preserve">
</t>
    </r>
    <r>
      <rPr>
        <b/>
        <sz val="11"/>
        <color theme="9"/>
        <rFont val="Calibri"/>
        <family val="2"/>
        <scheme val="minor"/>
      </rPr>
      <t xml:space="preserve">
Linking environment and farming</t>
    </r>
    <r>
      <rPr>
        <sz val="11"/>
        <color theme="9"/>
        <rFont val="Calibri"/>
        <family val="2"/>
        <scheme val="minor"/>
      </rPr>
      <t xml:space="preserve">
https://s3-eu-west-1.amazonaws.com/leaf-website/LEAF-Marque-Standard-v14.1-Final-1.pdf
</t>
    </r>
    <r>
      <rPr>
        <b/>
        <sz val="11"/>
        <color theme="9"/>
        <rFont val="Calibri"/>
        <family val="2"/>
        <scheme val="minor"/>
      </rPr>
      <t xml:space="preserve">
Initiative: Better Cotton Initiative (BCI)</t>
    </r>
    <r>
      <rPr>
        <sz val="11"/>
        <color theme="9"/>
        <rFont val="Calibri"/>
        <family val="2"/>
        <scheme val="minor"/>
      </rPr>
      <t xml:space="preserve">
https://bettercotton.org/wp-content/uploads/2019/06/Better-Cotton-Principles-Criteria-V2.1.pdf
</t>
    </r>
    <r>
      <rPr>
        <b/>
        <sz val="11"/>
        <color theme="9"/>
        <rFont val="Calibri"/>
        <family val="2"/>
        <scheme val="minor"/>
      </rPr>
      <t xml:space="preserve">
Bonsucro. The global sugarcane platform
</t>
    </r>
    <r>
      <rPr>
        <sz val="11"/>
        <color theme="9"/>
        <rFont val="Calibri"/>
        <family val="2"/>
        <scheme val="minor"/>
      </rPr>
      <t xml:space="preserve">https://www.bonsucro.com/wp-content/uploads/2017/04/Bonsucro-PS-GDC-English-v4.2.pdf
</t>
    </r>
    <r>
      <rPr>
        <b/>
        <sz val="11"/>
        <color theme="9"/>
        <rFont val="Calibri"/>
        <family val="2"/>
        <scheme val="minor"/>
      </rPr>
      <t xml:space="preserve">
Rainforest alliance</t>
    </r>
    <r>
      <rPr>
        <sz val="11"/>
        <color theme="9"/>
        <rFont val="Calibri"/>
        <family val="2"/>
        <scheme val="minor"/>
      </rPr>
      <t xml:space="preserve">
https://www.rainforest-alliance.org/business/resource-item/rainforest-alliance-sustainable-agriculture-standard/
</t>
    </r>
    <r>
      <rPr>
        <b/>
        <sz val="11"/>
        <color theme="9"/>
        <rFont val="Calibri"/>
        <family val="2"/>
        <scheme val="minor"/>
      </rPr>
      <t xml:space="preserve">
Aquaculture Stewardship Council (ASC)</t>
    </r>
    <r>
      <rPr>
        <sz val="11"/>
        <color theme="9"/>
        <rFont val="Calibri"/>
        <family val="2"/>
        <scheme val="minor"/>
      </rPr>
      <t xml:space="preserve">
https://www.asc-aqua.org/resources/document-resources/
</t>
    </r>
    <r>
      <rPr>
        <b/>
        <sz val="11"/>
        <color theme="9"/>
        <rFont val="Calibri"/>
        <family val="2"/>
        <scheme val="minor"/>
      </rPr>
      <t>Global coffee platform</t>
    </r>
    <r>
      <rPr>
        <sz val="11"/>
        <color theme="9"/>
        <rFont val="Calibri"/>
        <family val="2"/>
        <scheme val="minor"/>
      </rPr>
      <t xml:space="preserve">
https://www.globalcoffeeplatform.org/assets/files/GCP_Doc_01_Baseline-Common-Code_v2.1_en.pdf  
</t>
    </r>
    <r>
      <rPr>
        <b/>
        <sz val="11"/>
        <color theme="9"/>
        <rFont val="Calibri"/>
        <family val="2"/>
        <scheme val="minor"/>
      </rPr>
      <t>Marine Stewardship Council</t>
    </r>
    <r>
      <rPr>
        <sz val="11"/>
        <color theme="9"/>
        <rFont val="Calibri"/>
        <family val="2"/>
        <scheme val="minor"/>
      </rPr>
      <t xml:space="preserve">
https://www.msc.org/docs/default-source/default-document-library/for-business/program-documents/fisheries-program-documents/msc-fisheries-standard-v2-01.pdf?sfvrsn=8ecb3272_11
</t>
    </r>
    <r>
      <rPr>
        <sz val="11"/>
        <color theme="1"/>
        <rFont val="Calibri"/>
        <family val="2"/>
        <scheme val="minor"/>
      </rPr>
      <t xml:space="preserve">
</t>
    </r>
  </si>
  <si>
    <r>
      <rPr>
        <b/>
        <sz val="11"/>
        <color theme="1"/>
        <rFont val="Calibri"/>
        <family val="2"/>
        <scheme val="minor"/>
      </rPr>
      <t xml:space="preserve">PREVENTION
</t>
    </r>
    <r>
      <rPr>
        <sz val="11"/>
        <color theme="1"/>
        <rFont val="Calibri"/>
        <family val="2"/>
        <scheme val="minor"/>
      </rPr>
      <t xml:space="preserve">
E-36-360-3600-Water collection, treatment and supply
E-37-370-3700-Sewerage
E-38-Waste collection,treatment and disposal activities; materials recovery
A-01-011-Growing of non-perennial crops
A-01-012-Growing of non-perennial crops
A-01-014-Animal production
</t>
    </r>
    <r>
      <rPr>
        <u/>
        <sz val="11"/>
        <color rgb="FFFF0000"/>
        <rFont val="Calibri"/>
        <family val="2"/>
        <scheme val="minor"/>
      </rPr>
      <t xml:space="preserve">
Enablers</t>
    </r>
    <r>
      <rPr>
        <sz val="11"/>
        <color rgb="FFFF0000"/>
        <rFont val="Calibri"/>
        <family val="2"/>
        <scheme val="minor"/>
      </rPr>
      <t xml:space="preserve">
O-84-841-8412-Regulation of the activities of providing health care, education, cultural services and other social services, excluding social security
U-99 Activities of extraterritorial organisations and bodies (health-related only)
S-94-949-9499 Activities of other membership organisations (health-related only)
</t>
    </r>
  </si>
  <si>
    <t xml:space="preserve">The industry activities listed under 'Prevention' directly contribute to improved sanitation, therefore translating to better health, and improvement in life expectancy. 
Access to nutrition is also a requirement for good health. Note that organic foods (which are free of harmful pesticides/hormones/antibiotics) will contribute more to good health.  
Providing education on health and sanitation, and access to healthcare services, clean water, and a clean environment are all drivers of good health and sanitation. 
Regulationn for healthcare, the activities of extraterritorial organisations and those of professional healthcare bodies enable the delivery of healthcare, More specifically,  extraterritorial organisations often have a key role in management of significant health crises, and assistance to LDCs with provision of healthcare. </t>
  </si>
  <si>
    <r>
      <rPr>
        <b/>
        <sz val="11"/>
        <rFont val="Calibri"/>
        <family val="2"/>
        <scheme val="minor"/>
      </rPr>
      <t>POLLUTION</t>
    </r>
    <r>
      <rPr>
        <sz val="11"/>
        <rFont val="Calibri"/>
        <family val="2"/>
        <scheme val="minor"/>
      </rPr>
      <t xml:space="preserve">
B-05-Mining of coal and lignite
C-3521-Coal power generation, transmission and distribution 
B-06-061-Extraction of crude petroleum 
C-20-201-Manufacture of basic chemicals, fertilizers and nitrogen cmpounds, plastics and synthetic rubber in primary forms
C-20-202-Manufacture of other chemical products
D-35-352-3520-Manufacture of gas; distribution of gaseous fuels through mains (LNG, LPG, coal, oil, shale)
H-49-492-Other land transport
H-51-Air transport
C-29-Manufacture of motor vehicles, trailers and semi-trailers
C-30-Manufacture of other transport equipment</t>
    </r>
  </si>
  <si>
    <t xml:space="preserve">The energy, transport, agriculture and industry sectors are the main drivers of air pollution due to GHG emissions, chemical and fertilizer production and use, and the release of matter/dust/particles into the atmosphere (eg. silica dust). </t>
  </si>
  <si>
    <r>
      <rPr>
        <b/>
        <sz val="11"/>
        <color theme="5" tint="-0.249977111117893"/>
        <rFont val="Calibri"/>
        <family val="2"/>
        <scheme val="minor"/>
      </rPr>
      <t>Responsible Jewellery Council (RJC)</t>
    </r>
    <r>
      <rPr>
        <sz val="11"/>
        <color theme="5" tint="-0.249977111117893"/>
        <rFont val="Calibri"/>
        <family val="2"/>
        <scheme val="minor"/>
      </rPr>
      <t xml:space="preserve">
https://www.responsiblejewellery.com/files/RJC-COP-April-2019.pdf
</t>
    </r>
    <r>
      <rPr>
        <sz val="11"/>
        <color theme="1"/>
        <rFont val="Calibri"/>
        <family val="2"/>
        <scheme val="minor"/>
      </rPr>
      <t xml:space="preserve">
</t>
    </r>
    <r>
      <rPr>
        <b/>
        <sz val="11"/>
        <color theme="5" tint="-0.249977111117893"/>
        <rFont val="Calibri"/>
        <family val="2"/>
        <scheme val="minor"/>
      </rPr>
      <t>Gold Standard</t>
    </r>
    <r>
      <rPr>
        <sz val="11"/>
        <color theme="5" tint="-0.249977111117893"/>
        <rFont val="Calibri"/>
        <family val="2"/>
        <scheme val="minor"/>
      </rPr>
      <t xml:space="preserve">
https://globalgoals.goldstandard.org/wp-content/uploads/2018/02/100-GS4GG-Principles-Requirements-v1.1.pdf
</t>
    </r>
    <r>
      <rPr>
        <b/>
        <sz val="11"/>
        <color rgb="FF92D050"/>
        <rFont val="Calibri"/>
        <family val="2"/>
        <scheme val="minor"/>
      </rPr>
      <t xml:space="preserve">
</t>
    </r>
    <r>
      <rPr>
        <b/>
        <sz val="11"/>
        <color theme="9"/>
        <rFont val="Calibri"/>
        <family val="2"/>
        <scheme val="minor"/>
      </rPr>
      <t xml:space="preserve">Aluminium Stewardship Initiative
</t>
    </r>
    <r>
      <rPr>
        <sz val="11"/>
        <color theme="9"/>
        <rFont val="Calibri"/>
        <family val="2"/>
        <scheme val="minor"/>
      </rPr>
      <t>https://aluminium-stewardship.org/asi-standards/</t>
    </r>
    <r>
      <rPr>
        <sz val="11"/>
        <color theme="1"/>
        <rFont val="Calibri"/>
        <family val="2"/>
        <scheme val="minor"/>
      </rPr>
      <t xml:space="preserve">
</t>
    </r>
    <r>
      <rPr>
        <b/>
        <sz val="11"/>
        <color theme="9"/>
        <rFont val="Calibri"/>
        <family val="2"/>
        <scheme val="minor"/>
      </rPr>
      <t xml:space="preserve">international council on mining and metal  </t>
    </r>
    <r>
      <rPr>
        <sz val="11"/>
        <color theme="9"/>
        <rFont val="Calibri"/>
        <family val="2"/>
        <scheme val="minor"/>
      </rPr>
      <t xml:space="preserve">
https://guidance.miningwithprinciples.com/  </t>
    </r>
  </si>
  <si>
    <r>
      <t xml:space="preserve">Education
</t>
    </r>
    <r>
      <rPr>
        <i/>
        <sz val="18"/>
        <color theme="1"/>
        <rFont val="Calibri"/>
        <family val="2"/>
        <scheme val="minor"/>
      </rPr>
      <t xml:space="preserve">Population's ability to access quality education and lifelong learning opportunities in an inclusive and equitable way. This refers to accessibility for all to elementary education, free and compulsory; and to technical, professional and higher education, as made available, equally accessible to all on the basis of merit (Universal Declaration of Human Rights, UNESCO).
</t>
    </r>
  </si>
  <si>
    <r>
      <t>P-85-Education
J-58-581-5811-Book publishing
J-58-581-5813-Publishing of newspapers, journals and periodicals</t>
    </r>
    <r>
      <rPr>
        <sz val="11"/>
        <color rgb="FFFF0000"/>
        <rFont val="Calibri"/>
        <family val="2"/>
        <scheme val="minor"/>
      </rPr>
      <t xml:space="preserve">
</t>
    </r>
  </si>
  <si>
    <r>
      <rPr>
        <b/>
        <sz val="11"/>
        <color rgb="FF0070C0"/>
        <rFont val="Calibri"/>
        <family val="2"/>
        <scheme val="minor"/>
      </rPr>
      <t>The education sector or education system is a group of institutions (ministries of education, local educational authorities, teacher training institutions, schools, universities, etc.) whose primary purpose is to provide education to children and young people in educational settings.</t>
    </r>
    <r>
      <rPr>
        <sz val="11"/>
        <color rgb="FF0070C0"/>
        <rFont val="Calibri"/>
        <family val="2"/>
        <scheme val="minor"/>
      </rPr>
      <t xml:space="preserve">
https://en.wikipedia.org/wiki/Education</t>
    </r>
    <r>
      <rPr>
        <sz val="11"/>
        <color theme="1"/>
        <rFont val="Calibri"/>
        <family val="2"/>
        <scheme val="minor"/>
      </rPr>
      <t xml:space="preserve">
</t>
    </r>
    <r>
      <rPr>
        <b/>
        <sz val="11"/>
        <color rgb="FF0070C0"/>
        <rFont val="Calibri"/>
        <family val="2"/>
        <scheme val="minor"/>
      </rPr>
      <t>In 2016 86,25 % of world population was literate while 13,75 % was illiterate.</t>
    </r>
    <r>
      <rPr>
        <sz val="11"/>
        <color rgb="FF0070C0"/>
        <rFont val="Calibri"/>
        <family val="2"/>
        <scheme val="minor"/>
      </rPr>
      <t xml:space="preserve">
Our world in data(2016). Literate and illiterate world population
https://ourworldindata.org/grapher/literate-and-illiterate-world-population
</t>
    </r>
    <r>
      <rPr>
        <b/>
        <u/>
        <sz val="11"/>
        <color rgb="FF0070C0"/>
        <rFont val="Calibri"/>
        <family val="2"/>
        <scheme val="minor"/>
      </rPr>
      <t xml:space="preserve">Additional References:
</t>
    </r>
    <r>
      <rPr>
        <sz val="11"/>
        <color rgb="FF0070C0"/>
        <rFont val="Calibri"/>
        <family val="2"/>
        <scheme val="minor"/>
      </rPr>
      <t>UNESCO, 2019. Global education monitoring report, 2019: Migration, displacement and education: building bridges, not walls
https://unesdoc.unesco.org/ark:/48223/pf0000265866
Our World in data (2015). Total net enrolment rate, primary, gender parity index (GPI).
https://ourworldindata.org/grapher/net-enrolment-rate-primary-gender-parity-index-gpi
European Commission (2018). The Impact of Artificial Intelligence on Learning, Teaching, and Education .
https://publications.jrc.ec.europa.eu/repository/bitstream/JRC113226/jrc113226_jrcb4_the_impact_of_artificial_intelligence_on_learning_final_2.pdf
European Commission. Digital competences and technology in education. Digital education action plan.
https://ec.europa.eu/education/education-in-the-eu/digital-education-action-plan_en</t>
    </r>
  </si>
  <si>
    <t xml:space="preserve">These sectors and industry activities are key for the provision of education.
Access to education is supported by the publishing of books, newspapers, journal and periodicals. Access to financial services, including savings and credit, are also critical for facilitating access to education. </t>
  </si>
  <si>
    <r>
      <rPr>
        <u/>
        <sz val="11"/>
        <color rgb="FFFF0000"/>
        <rFont val="Calibri"/>
        <family val="2"/>
        <scheme val="minor"/>
      </rPr>
      <t>Enablers</t>
    </r>
    <r>
      <rPr>
        <sz val="11"/>
        <color rgb="FFFF0000"/>
        <rFont val="Calibri"/>
        <family val="2"/>
        <scheme val="minor"/>
      </rPr>
      <t xml:space="preserve">
J-61-Telecommunications
K-6447 Education related loans
O-84-841-8412-Regulation of the activities of providing health care, education, cultural services and other social services, excluding social security
U-99 Activities of extraterritorial organisations and bodies (education-related only)
S-94 Activities of membership organisations (education-related only)</t>
    </r>
  </si>
  <si>
    <r>
      <t xml:space="preserve">Mobility
</t>
    </r>
    <r>
      <rPr>
        <i/>
        <sz val="18"/>
        <color theme="1"/>
        <rFont val="Calibri"/>
        <family val="2"/>
        <scheme val="minor"/>
      </rPr>
      <t>Population's accessibility to safe, affordable, inclusive, efficient and sustainable mobility and transport systems and infrastructure (World Bank).</t>
    </r>
  </si>
  <si>
    <t>C-29-Manufacture of motor vehicles, trailers and semi-trailers
C-30-Manufacture of other transport equipment
G-45-Wholesale and retail trade and repair of motor vehicles and motorcycles
H-49-Transportation and storage
F-42-421-4210-Construction of roads and railways</t>
  </si>
  <si>
    <r>
      <rPr>
        <b/>
        <sz val="11"/>
        <color rgb="FF0070C0"/>
        <rFont val="Calibri"/>
        <family val="2"/>
        <scheme val="minor"/>
      </rPr>
      <t>Transportation: the movement of people or goods from one place to another. Mobility: the ability to move freely or be easily moved.</t>
    </r>
    <r>
      <rPr>
        <sz val="11"/>
        <color rgb="FF0070C0"/>
        <rFont val="Calibri"/>
        <family val="2"/>
        <scheme val="minor"/>
      </rPr>
      <t xml:space="preserve">
Cambridge Dictionary
</t>
    </r>
    <r>
      <rPr>
        <b/>
        <sz val="11"/>
        <color rgb="FF0070C0"/>
        <rFont val="Calibri"/>
        <family val="2"/>
        <scheme val="minor"/>
      </rPr>
      <t>The transportation sector is a category of companies that provide services to move people or goods, as well as transportation infrastructure. The transportation sector consists of several industries including air freight and logistics, airlines, marine, road and rail, and transportation infrastructure. These industries are further broken down into the sub-industries air freight and logistics, airlines, marine, railroads, trucking, airport services, highways and rail tracks, and marine ports and services.</t>
    </r>
    <r>
      <rPr>
        <sz val="11"/>
        <color rgb="FF0070C0"/>
        <rFont val="Calibri"/>
        <family val="2"/>
        <scheme val="minor"/>
      </rPr>
      <t xml:space="preserve">
Investopedia. https://www.investopedia.com/terms/t/transportation_sector.asp
</t>
    </r>
    <r>
      <rPr>
        <b/>
        <u/>
        <sz val="11"/>
        <color rgb="FF0070C0"/>
        <rFont val="Calibri"/>
        <family val="2"/>
        <scheme val="minor"/>
      </rPr>
      <t xml:space="preserve">Additional References:
</t>
    </r>
    <r>
      <rPr>
        <sz val="11"/>
        <color rgb="FF0070C0"/>
        <rFont val="Calibri"/>
        <family val="2"/>
        <scheme val="minor"/>
      </rPr>
      <t xml:space="preserve">
The following policy measures are crucial to achieve sustainable mobility (that ensures universal access, efficiency, safety, green): Regulatory And Institutional Policy Measures,Engineering And Technology Measures, Economics And Finance Measures, Communications Measures 
Sustainable mobility for all (2019). Global roadmap of action toward Sustainable Mobility
http://pubdocs.worldbank.org/en/350451571411004650/Global-Roadmap-of-Action-Toward-Sustainable-Mobility.pdf
McKinsey&amp;Co (2016). An Integrated Perspective on the Future of Mobility.
https://www.mckinsey.com/business-functions/sustainability/our-insights/an-integrated-perspective-on-the-future-of-mobility
Deloitte (2017). Making the future of mobility work: How the new transportation ecosystem could reshape jobs and employment
https://www2.deloitte.com/us/en/insights/deloitte-review/issue-21/transportation-ecosystem-future-of-mobility-reshaping-work.html</t>
    </r>
  </si>
  <si>
    <t xml:space="preserve">These industry activities facilitate access to transportation, and therefore mobility. </t>
  </si>
  <si>
    <r>
      <rPr>
        <u/>
        <sz val="11"/>
        <color rgb="FFFF0000"/>
        <rFont val="Calibri"/>
        <family val="2"/>
        <scheme val="minor"/>
      </rPr>
      <t>Enablers</t>
    </r>
    <r>
      <rPr>
        <sz val="11"/>
        <color rgb="FFFF0000"/>
        <rFont val="Calibri"/>
        <family val="2"/>
        <scheme val="minor"/>
      </rPr>
      <t xml:space="preserve">
O-84-841-8411-General public administration activities (urban &amp; mobility planning only)</t>
    </r>
  </si>
  <si>
    <r>
      <t xml:space="preserve">(Communication &amp;) Information
</t>
    </r>
    <r>
      <rPr>
        <i/>
        <sz val="18"/>
        <color theme="1"/>
        <rFont val="Calibri"/>
        <family val="2"/>
        <scheme val="minor"/>
      </rPr>
      <t>Population's accessibility to information and ideas through any media regardlesss of frontiers. This includes universal and affordable access to information and communications technology (Declaration of Human Rights, UNESCO).</t>
    </r>
  </si>
  <si>
    <r>
      <rPr>
        <b/>
        <sz val="11"/>
        <color theme="1"/>
        <rFont val="Calibri"/>
        <family val="2"/>
        <scheme val="minor"/>
      </rPr>
      <t>COMMUNICATION</t>
    </r>
    <r>
      <rPr>
        <sz val="11"/>
        <color theme="1"/>
        <rFont val="Calibri"/>
        <family val="2"/>
        <scheme val="minor"/>
      </rPr>
      <t xml:space="preserve">
C-26-263-2630-Manufacture of communication equipment
J-61-Telecommunications
</t>
    </r>
    <r>
      <rPr>
        <sz val="11"/>
        <rFont val="Calibri"/>
        <family val="2"/>
        <scheme val="minor"/>
      </rPr>
      <t>J-63-631-6311-Data processing, hosting and related activities</t>
    </r>
    <r>
      <rPr>
        <b/>
        <sz val="11"/>
        <color theme="9"/>
        <rFont val="Calibri"/>
        <family val="2"/>
        <scheme val="minor"/>
      </rPr>
      <t xml:space="preserve"> </t>
    </r>
  </si>
  <si>
    <r>
      <rPr>
        <b/>
        <sz val="11"/>
        <color rgb="FF0070C0"/>
        <rFont val="Calibri"/>
        <family val="2"/>
        <scheme val="minor"/>
      </rPr>
      <t>The Information sector comprises establishments engaged in the following processes: (a) producing and distributing information and cultural products, (b) providing the means to transmit or distribute these products as well as data or communications, and (c) processing data.</t>
    </r>
    <r>
      <rPr>
        <b/>
        <u/>
        <sz val="11"/>
        <color rgb="FF0070C0"/>
        <rFont val="Calibri"/>
        <family val="2"/>
        <scheme val="minor"/>
      </rPr>
      <t xml:space="preserve">
</t>
    </r>
    <r>
      <rPr>
        <sz val="11"/>
        <color rgb="FF0070C0"/>
        <rFont val="Calibri"/>
        <family val="2"/>
        <scheme val="minor"/>
      </rPr>
      <t>NAICS.
https://www.bls.gov/iag/tgs/iag51.htm</t>
    </r>
    <r>
      <rPr>
        <b/>
        <u/>
        <sz val="11"/>
        <color rgb="FF0070C0"/>
        <rFont val="Calibri"/>
        <family val="2"/>
        <scheme val="minor"/>
      </rPr>
      <t xml:space="preserve">
</t>
    </r>
    <r>
      <rPr>
        <b/>
        <sz val="11"/>
        <color rgb="FF0070C0"/>
        <rFont val="Calibri"/>
        <family val="2"/>
        <scheme val="minor"/>
      </rPr>
      <t>Information and communications technology (ICT) is a combination of manufacturing and services industries that capture, transmit and display data and information electronically.</t>
    </r>
    <r>
      <rPr>
        <b/>
        <u/>
        <sz val="11"/>
        <color rgb="FF0070C0"/>
        <rFont val="Calibri"/>
        <family val="2"/>
        <scheme val="minor"/>
      </rPr>
      <t xml:space="preserve">
</t>
    </r>
    <r>
      <rPr>
        <sz val="11"/>
        <color rgb="FF0070C0"/>
        <rFont val="Calibri"/>
        <family val="2"/>
        <scheme val="minor"/>
      </rPr>
      <t xml:space="preserve">OECD. 
http://www.oecd.org/internet/ieconomy/2771153.pdf
</t>
    </r>
    <r>
      <rPr>
        <b/>
        <u/>
        <sz val="11"/>
        <color rgb="FF0070C0"/>
        <rFont val="Calibri"/>
        <family val="2"/>
        <scheme val="minor"/>
      </rPr>
      <t>Additional References:</t>
    </r>
    <r>
      <rPr>
        <sz val="11"/>
        <color rgb="FF0070C0"/>
        <rFont val="Calibri"/>
        <family val="2"/>
        <scheme val="minor"/>
      </rPr>
      <t xml:space="preserve">
Percentage of individuals using the internet (187 countries); fixed broadband subscriptions (196 countries); number of mobile subscriptions (189 countries); active mobile-broadband subscriptions (184 countries); percentage of population covered by at least 3G (166 countries); estimated proportion of households with a computer (185 countries); percentage of households with internet access at home (181 countries).
IFLA, Technology and social change group (2017). Development and Access to Information 2017
https://digital.lib.washington.edu/researchworks/bitstream/item/39757/DA2I_TASCHA_IFLA_Report_Final_2017.pdf?sequence=1&amp;isAllowed=y  p. 18
Deloitte (2014). Value of Connectivity. Economic and Social benefits of expanding internet access.
https://www2.deloitte.com/content/dam/Deloitte/ie/Documents/TechnologyMediaCommunications/2014_uk_tmt_value_of_connectivity_deloitte_ireland.pdf
UNCTAD (2017). Information Economy Report. Digitalization, trade and development
https://unctad.org/en/PublicationsLibrary/ier2017_en.pdf
IFLA, Technology and social change group (2019). Development and Access to Information 2019.
https://da2i.ifla.org/wp-content/uploads/da2i-2019-full-report.pdf
Number of countries that adopt and implement constitutional, statutory and/or policy guarantees for public access to information. 
Our world in data (2019). https://ourworldindata.org/grapher/countries-that-adopt-guarantees-for-public-access-to-information </t>
    </r>
  </si>
  <si>
    <t>Industry activities including telecomunications, and the manufaturing of communications equipment are indispensible to make information accessible and communication possible.</t>
  </si>
  <si>
    <r>
      <rPr>
        <b/>
        <sz val="11"/>
        <color theme="1"/>
        <rFont val="Calibri"/>
        <family val="2"/>
        <scheme val="minor"/>
      </rPr>
      <t xml:space="preserve">INFORMATION
</t>
    </r>
    <r>
      <rPr>
        <sz val="11"/>
        <color theme="1"/>
        <rFont val="Calibri"/>
        <family val="2"/>
        <scheme val="minor"/>
      </rPr>
      <t>J-603-Internet publishing and broadcasting</t>
    </r>
  </si>
  <si>
    <r>
      <rPr>
        <b/>
        <sz val="11"/>
        <color rgb="FF0070C0"/>
        <rFont val="Calibri"/>
        <family val="2"/>
        <scheme val="minor"/>
      </rPr>
      <t>Algorithm-driven news distribution platforms have reduced market entry costs and widened the market reach for news publishers and readers. At the same time, they separate the role of content editors and curators of news distribution. The latter becomes algorithm-driven, often with a view to maximize traffic and advertising revenue. That weakens the role of trusted editors as quality intermediaries and facilitates the distribution of false and fake news content.</t>
    </r>
    <r>
      <rPr>
        <sz val="11"/>
        <color rgb="FF0070C0"/>
        <rFont val="Calibri"/>
        <family val="2"/>
        <scheme val="minor"/>
      </rPr>
      <t xml:space="preserve">
European Cmmission. The digital transformation of news media and the rise of disinformation and fake news.
https://ec.europa.eu/jrc/en/publication/eur-scientific-and-technical-research-reports/digital-transformation-news-media-and-rise-disinformation-and-fake-news
</t>
    </r>
    <r>
      <rPr>
        <b/>
        <u/>
        <sz val="11"/>
        <color rgb="FF0070C0"/>
        <rFont val="Calibri"/>
        <family val="2"/>
        <scheme val="minor"/>
      </rPr>
      <t xml:space="preserve">
Additional References:</t>
    </r>
    <r>
      <rPr>
        <sz val="11"/>
        <color rgb="FF0070C0"/>
        <rFont val="Calibri"/>
        <family val="2"/>
        <scheme val="minor"/>
      </rPr>
      <t xml:space="preserve">
</t>
    </r>
    <r>
      <rPr>
        <b/>
        <sz val="11"/>
        <color rgb="FF0070C0"/>
        <rFont val="Calibri"/>
        <family val="2"/>
        <scheme val="minor"/>
      </rPr>
      <t xml:space="preserve">
</t>
    </r>
    <r>
      <rPr>
        <sz val="11"/>
        <color rgb="FF0070C0"/>
        <rFont val="Calibri"/>
        <family val="2"/>
        <scheme val="minor"/>
      </rPr>
      <t xml:space="preserve">Pew Research Center (2017). The Future of Truth and Misinformation Online
https://www.elon.edu/u/imagining/wp-content/uploads/sites/964/2019/07/Future_of_Info_Environment_Elon_University_Pew_10-18-17.pdf
Hunt Allcott, Matthew Gentzkow, Chuan Yu (2018). Trends in the Diffusion of Misinformation on Social Media.
https://web.stanford.edu/~gentzkow/research/fake-news-trends.pdf
Poynter. A guide to anti-misinformation actions around the world.
https://www.poynter.org/ifcn/anti-misinformation-actions/
Tambini, D.  (2017). Fake news: public policy responses.LSE
http://eprints.lse.ac.uk/73015/1/LSE%20MPP%20Policy%20Brief%2020%20-%20Fake%20news_final.pdf
EU Commission. Tackling online disinformation.
https://ec.europa.eu/digital-single-market/en/tackling-online-disinformation
</t>
    </r>
  </si>
  <si>
    <t xml:space="preserve">The  intentional use of social media and other digital platforms to spread misinformation is a growing phenomenon , which is enabled by web-based programming and web portals.  </t>
  </si>
  <si>
    <r>
      <rPr>
        <b/>
        <sz val="11"/>
        <color theme="1"/>
        <rFont val="Calibri"/>
        <family val="2"/>
        <scheme val="minor"/>
      </rPr>
      <t>INFORMATION</t>
    </r>
    <r>
      <rPr>
        <sz val="11"/>
        <color theme="1"/>
        <rFont val="Calibri"/>
        <family val="2"/>
        <scheme val="minor"/>
      </rPr>
      <t xml:space="preserve">
J-61-Telecommunications
J-58-Publishing activities
J-59-591-Motion picture, video and television programme activities
J-60-Programming and broadcasting activities
J-63-631-631-6312-Web portals
J-63-639-6391-News agency activities
NEW under J: web-based programming and broadcasting activities</t>
    </r>
  </si>
  <si>
    <t>These industry activities are essential for facilitating access to information</t>
  </si>
  <si>
    <r>
      <rPr>
        <u/>
        <sz val="11"/>
        <color rgb="FFFF0000"/>
        <rFont val="Calibri"/>
        <family val="2"/>
        <scheme val="minor"/>
      </rPr>
      <t>Enablers</t>
    </r>
    <r>
      <rPr>
        <sz val="11"/>
        <color rgb="FFFF0000"/>
        <rFont val="Calibri"/>
        <family val="2"/>
        <scheme val="minor"/>
      </rPr>
      <t xml:space="preserve">
O-84-8412 Regulation of the activities of providing health care, education, cultural services and other social services, excluding social security</t>
    </r>
  </si>
  <si>
    <t xml:space="preserve">Enhanced policy and regulation is important for managing fake news and associated risks. </t>
  </si>
  <si>
    <r>
      <t xml:space="preserve">Culture &amp; heritage
</t>
    </r>
    <r>
      <rPr>
        <i/>
        <sz val="18"/>
        <color theme="1"/>
        <rFont val="Calibri"/>
        <family val="2"/>
        <scheme val="minor"/>
      </rPr>
      <t>Population's ability to access and participate in cultural life, to enjoy the arts and to share in scientific advancement and its benefits. This includes the safeguarding and promotion of cultural heritage in all its forms: tangible and intangible, cultural and natural, movable and immovable (UNGA, Declaration of Human Rights, UNESCO)</t>
    </r>
  </si>
  <si>
    <r>
      <rPr>
        <b/>
        <sz val="11"/>
        <color theme="1"/>
        <rFont val="Calibri"/>
        <family val="2"/>
        <scheme val="minor"/>
      </rPr>
      <t>TANGIBLE CULTURAL HERITAGE</t>
    </r>
    <r>
      <rPr>
        <sz val="11"/>
        <color theme="1"/>
        <rFont val="Calibri"/>
        <family val="2"/>
        <scheme val="minor"/>
      </rPr>
      <t xml:space="preserve">
J-58-581-5811-Book publishing
</t>
    </r>
    <r>
      <rPr>
        <sz val="11"/>
        <rFont val="Calibri"/>
        <family val="2"/>
        <scheme val="minor"/>
      </rPr>
      <t>J-58-581-5813-Publishing of newspapers, journals and periodicals
J-59-Motion picture, video and television programme production, sound recording and music publishing activities 
I-56-561-5610-Restaurants and mobile food service activities
G-47-472-4721-Retail sale of food in specialised stores
G-47-472-4722-Retail sale of beverages in specialised stores</t>
    </r>
  </si>
  <si>
    <r>
      <rPr>
        <b/>
        <sz val="11"/>
        <color rgb="FF0070C0"/>
        <rFont val="Calibri"/>
        <family val="2"/>
        <scheme val="minor"/>
      </rPr>
      <t>Cultural heritage does not end at monuments and collections of objects. It also includes traditions or living expressions inherited from our ancestors and passed on to our descendants, such as oral traditions, performing arts, social practices, rituals, festive events, knowledge and practices concerning nature and the universe or the knowledge and skills to produce traditional crafts.</t>
    </r>
    <r>
      <rPr>
        <b/>
        <u/>
        <sz val="11"/>
        <color rgb="FF0070C0"/>
        <rFont val="Calibri"/>
        <family val="2"/>
        <scheme val="minor"/>
      </rPr>
      <t xml:space="preserve">
</t>
    </r>
    <r>
      <rPr>
        <sz val="11"/>
        <color rgb="FF0070C0"/>
        <rFont val="Calibri"/>
        <family val="2"/>
        <scheme val="minor"/>
      </rPr>
      <t xml:space="preserve">UNESCO. What is Intangible Cultural Heritage?
https://ich.unesco.org/en/what-is-intangible-heritage-00003
</t>
    </r>
    <r>
      <rPr>
        <b/>
        <u/>
        <sz val="11"/>
        <color rgb="FF0070C0"/>
        <rFont val="Calibri"/>
        <family val="2"/>
        <scheme val="minor"/>
      </rPr>
      <t xml:space="preserve">
Additional References:
</t>
    </r>
    <r>
      <rPr>
        <sz val="11"/>
        <color rgb="FF0070C0"/>
        <rFont val="Calibri"/>
        <family val="2"/>
        <scheme val="minor"/>
      </rPr>
      <t xml:space="preserve">
UNESCO (2006). Tourism, culture &amp; sustainable development
https://unesdoc.unesco.org/ark:/48223/pf0000147578
UNEP and WWF (2019). Protecting our world heritage, insuring a sustainable future. The first guide for the global insurance industry to protect our world 's priceless and irreplaceable assets
https://www.unepfi.org/psi/wp-content/uploads/2019/10/PSI-WWF-UNESCO-guide.pdf</t>
    </r>
  </si>
  <si>
    <t xml:space="preserve">These industry activities ensure the preservartion of, and access to, culture &amp; heritage. </t>
  </si>
  <si>
    <r>
      <rPr>
        <b/>
        <sz val="11"/>
        <rFont val="Calibri"/>
        <family val="2"/>
        <scheme val="minor"/>
      </rPr>
      <t>TANGIBLE/ INTANGIBLE CULTURAL HERITAGE</t>
    </r>
    <r>
      <rPr>
        <sz val="11"/>
        <color theme="1"/>
        <rFont val="Calibri"/>
        <family val="2"/>
        <scheme val="minor"/>
      </rPr>
      <t xml:space="preserve">
</t>
    </r>
    <r>
      <rPr>
        <sz val="11"/>
        <rFont val="Calibri"/>
        <family val="2"/>
        <scheme val="minor"/>
      </rPr>
      <t xml:space="preserve">N. 79-Travel agency, tour operator, reservation service and related activities
D-35-3511-Hydroelectric power generation, transmission and distribution
D-3521-Coal power generation, transmission and distribution
D- 3522-Oil-based power generation, transmission and distribution
C-25-252-2520-Manufacture of weapons and ammunition
</t>
    </r>
    <r>
      <rPr>
        <sz val="11"/>
        <color rgb="FFFF0000"/>
        <rFont val="Calibri"/>
        <family val="2"/>
        <scheme val="minor"/>
      </rPr>
      <t xml:space="preserve">
</t>
    </r>
  </si>
  <si>
    <r>
      <rPr>
        <b/>
        <sz val="11"/>
        <color rgb="FF0070C0"/>
        <rFont val="Calibri"/>
        <family val="2"/>
        <scheme val="minor"/>
      </rPr>
      <t xml:space="preserve">Armed conflict and illicit trafficking among main threats to cultural heritage
</t>
    </r>
    <r>
      <rPr>
        <sz val="11"/>
        <color rgb="FF0070C0"/>
        <rFont val="Calibri"/>
        <family val="2"/>
        <scheme val="minor"/>
      </rPr>
      <t xml:space="preserve">UNESCO. Protecting our heritage and fostering creativity
https://en.unesco.org/themes/protecting-our-heritage-and-fostering-creativity
</t>
    </r>
    <r>
      <rPr>
        <b/>
        <u/>
        <sz val="11"/>
        <color rgb="FF0070C0"/>
        <rFont val="Calibri"/>
        <family val="2"/>
        <scheme val="minor"/>
      </rPr>
      <t xml:space="preserve">
</t>
    </r>
    <r>
      <rPr>
        <b/>
        <sz val="11"/>
        <color rgb="FF0070C0"/>
        <rFont val="Calibri"/>
        <family val="2"/>
        <scheme val="minor"/>
      </rPr>
      <t xml:space="preserve">On the one hand, Tourism can provide financial support for the conservation of World Heritage making the destination more authentic and desirable to visitors and adding value to the local tourism business; on the other hand  large-scale infrastructure such as mining, dams, roads and railways, urban development, and development of tourist facilities – that can cause significant negative impacts to the Outstanding Universal Value of the World Heritage properties
</t>
    </r>
    <r>
      <rPr>
        <sz val="11"/>
        <color rgb="FF0070C0"/>
        <rFont val="Calibri"/>
        <family val="2"/>
        <scheme val="minor"/>
      </rPr>
      <t xml:space="preserve">UNESCO. Socio-economic Impacts of World Heritage Listing. 
https://whc.unesco.org/en/socio-economic-impacts
</t>
    </r>
    <r>
      <rPr>
        <sz val="11"/>
        <color theme="1"/>
        <rFont val="Calibri"/>
        <family val="2"/>
        <scheme val="minor"/>
      </rPr>
      <t xml:space="preserve">
</t>
    </r>
  </si>
  <si>
    <t xml:space="preserve">Armed conflict, resource extraction, mining and energy prouction are among the most likely threats to affect natural World Heritage sites (UNESCO). 
The development of raods, dams and railways, and tourism facilities all contribute to the destruction and deterioration of heritage sights. 
Industry activities linked to these contributors include civil engineering activities, construction of buildings, mining, travel agency activities, and manufature of weapons. </t>
  </si>
  <si>
    <r>
      <rPr>
        <b/>
        <sz val="11"/>
        <color theme="1"/>
        <rFont val="Calibri"/>
        <family val="2"/>
        <scheme val="minor"/>
      </rPr>
      <t>INTANGIBLE CULTURAL HERITAGE</t>
    </r>
    <r>
      <rPr>
        <sz val="11"/>
        <color theme="1"/>
        <rFont val="Calibri"/>
        <family val="2"/>
        <scheme val="minor"/>
      </rPr>
      <t xml:space="preserve">
R-90-Creative, arts and entertainment activitites
R-91-Libraries, archives, museums and other cultural activities</t>
    </r>
  </si>
  <si>
    <r>
      <rPr>
        <u/>
        <sz val="11"/>
        <color rgb="FFFF0000"/>
        <rFont val="Calibri"/>
        <family val="2"/>
        <scheme val="minor"/>
      </rPr>
      <t>Enablers</t>
    </r>
    <r>
      <rPr>
        <sz val="11"/>
        <color rgb="FFFF0000"/>
        <rFont val="Calibri"/>
        <family val="2"/>
        <scheme val="minor"/>
      </rPr>
      <t xml:space="preserve">
O-84-8412-Regulation of the activities of providing health care, education, cultural services and other social services, excluding social security</t>
    </r>
  </si>
  <si>
    <r>
      <t xml:space="preserve">Energy
</t>
    </r>
    <r>
      <rPr>
        <i/>
        <sz val="18"/>
        <color theme="1"/>
        <rFont val="Calibri"/>
        <family val="2"/>
        <scheme val="minor"/>
      </rPr>
      <t>Population's accessibility to modern energy, to include: household access to a minimum level of electricity and to safe and more sustainable cooking and heating systems: access to energy enabling productive economic activity, and to modern energy for public services, such as health facilities, schools and street lightening (OECD, IEA).</t>
    </r>
  </si>
  <si>
    <r>
      <t xml:space="preserve">GENERATION/TRANSMISSION/DISTRIBUTION
</t>
    </r>
    <r>
      <rPr>
        <sz val="11"/>
        <rFont val="Calibri"/>
        <family val="2"/>
        <scheme val="minor"/>
      </rPr>
      <t xml:space="preserve">D-Electricity, gas, steam and air conditioning supply
C-2710-Manufacture of electric motors, generators, transformers and electricity distribution and control apparatus
C-2720-Manufacture of batteries and accumulators
C-2731-Manufacture of fibre optic cables
C-2732-Manufacture of other electronic and electric wires and cables
</t>
    </r>
  </si>
  <si>
    <r>
      <rPr>
        <b/>
        <sz val="11"/>
        <color rgb="FF0070C0"/>
        <rFont val="Calibri"/>
        <family val="2"/>
        <scheme val="minor"/>
      </rPr>
      <t>Of the 1.2 billion people who have gained access since 2000, nearly all have gained access via connection to the main grid, with 70% of people getting access with power generated from fossil fuels (45% coal, 19% natural gas and 7% oil). However, renewables have started gaining ground - Over the past five years, renewables (mainly hydro and geothermal) have been the source of over one-third of new connections.</t>
    </r>
    <r>
      <rPr>
        <sz val="11"/>
        <color rgb="FF0070C0"/>
        <rFont val="Calibri"/>
        <family val="2"/>
        <scheme val="minor"/>
      </rPr>
      <t xml:space="preserve">
IEA. Energy Access Outlook 2017
https://www.iea.org/access2017/
</t>
    </r>
    <r>
      <rPr>
        <b/>
        <sz val="11"/>
        <color rgb="FF0070C0"/>
        <rFont val="Calibri"/>
        <family val="2"/>
        <scheme val="minor"/>
      </rPr>
      <t>In 2017 840 million people did not have electricity access.</t>
    </r>
    <r>
      <rPr>
        <sz val="11"/>
        <color rgb="FF0070C0"/>
        <rFont val="Calibri"/>
        <family val="2"/>
        <scheme val="minor"/>
      </rPr>
      <t xml:space="preserve">
IEA, IRENA, UN statistics division,World Bank, WHO (2019). Tracking SDG 7. The Energy Progress Report. 
https://www.seforall.org/sites/default/files/2019-05/TrackingSDG7_report-2019.pdf</t>
    </r>
    <r>
      <rPr>
        <b/>
        <sz val="11"/>
        <color rgb="FF0070C0"/>
        <rFont val="Calibri"/>
        <family val="2"/>
        <scheme val="minor"/>
      </rPr>
      <t xml:space="preserve">
</t>
    </r>
    <r>
      <rPr>
        <sz val="11"/>
        <color rgb="FF0070C0"/>
        <rFont val="Calibri"/>
        <family val="2"/>
        <scheme val="minor"/>
      </rPr>
      <t xml:space="preserve">
</t>
    </r>
    <r>
      <rPr>
        <b/>
        <u/>
        <sz val="11"/>
        <color rgb="FF0070C0"/>
        <rFont val="Calibri"/>
        <family val="2"/>
        <scheme val="minor"/>
      </rPr>
      <t xml:space="preserve">Additional References:
</t>
    </r>
    <r>
      <rPr>
        <sz val="11"/>
        <color rgb="FF0070C0"/>
        <rFont val="Calibri"/>
        <family val="2"/>
        <scheme val="minor"/>
      </rPr>
      <t xml:space="preserve">
IEA (2019). Data and statistics. Energy supply.  Total primary energy supply by source. 
https://www.iea.org/data-and-statistics?country=WORLD&amp;fuel=Energy%20supply&amp;indicator=Total%20primary%20energy%20supply%20(TPES)%20by%20source
The worldbank (2017). Access to electricity. The world bank data
https://data.worldbank.org/indicator/EG.ELC.ACCS.ZS
WHO (2016). Burning  Opportunity. Clean Household Energy for Health, Sustainable Development, and Wellbeing of Women and ChildrenFigure 5. An example of the household energy fuel progression from polluting to cleaner energy sources, showing household fuels typically used for cooking, heating and lighting at low-, middle-, and high-income levels p.27
https://apps.who.int/iris/bitstream/handle/10665/204717/9789241565233_eng.pdf;jsessionid=1000A1177538167A88E1F87DDA08189D?sequence=1
Bloomberg (2019). New Energy Outlook
https://about.bnef.com/new-energy-outlook/</t>
    </r>
  </si>
  <si>
    <t xml:space="preserve">Oil, coal and natural gas are the primary sources of energy supply, however, energy generation from renewable power sources is gaining ground -EIA. </t>
  </si>
  <si>
    <r>
      <t xml:space="preserve">Employment
</t>
    </r>
    <r>
      <rPr>
        <i/>
        <sz val="18"/>
        <color theme="1"/>
        <rFont val="Calibri"/>
        <family val="2"/>
        <scheme val="minor"/>
      </rPr>
      <t>Population's accessibility to full and productive employment and decent work, which delivers a fair income, security in the workplace, social protection for families, and involves propects for personal development and social integration, freedom for people to express their concerns, organise and participate in the decisions that affect their lives and equality of opportunity and treatment (ILO).</t>
    </r>
  </si>
  <si>
    <r>
      <rPr>
        <b/>
        <sz val="11"/>
        <color theme="1"/>
        <rFont val="Calibri"/>
        <family val="2"/>
        <scheme val="minor"/>
      </rPr>
      <t>TOP EMPLOYERS</t>
    </r>
    <r>
      <rPr>
        <sz val="11"/>
        <color theme="1"/>
        <rFont val="Calibri"/>
        <family val="2"/>
        <scheme val="minor"/>
      </rPr>
      <t xml:space="preserve">
</t>
    </r>
    <r>
      <rPr>
        <b/>
        <sz val="11"/>
        <color theme="5"/>
        <rFont val="Calibri"/>
        <family val="2"/>
        <scheme val="minor"/>
      </rPr>
      <t xml:space="preserve">
</t>
    </r>
    <r>
      <rPr>
        <b/>
        <sz val="11"/>
        <color theme="9"/>
        <rFont val="Calibri"/>
        <family val="2"/>
        <scheme val="minor"/>
      </rPr>
      <t xml:space="preserve">
</t>
    </r>
    <r>
      <rPr>
        <sz val="11"/>
        <color theme="1"/>
        <rFont val="Calibri"/>
        <family val="2"/>
        <scheme val="minor"/>
      </rPr>
      <t xml:space="preserve">A-Agriculture, Forestry and fishing
</t>
    </r>
    <r>
      <rPr>
        <sz val="11"/>
        <rFont val="Calibri"/>
        <family val="2"/>
        <scheme val="minor"/>
      </rPr>
      <t>F-Construction</t>
    </r>
    <r>
      <rPr>
        <sz val="11"/>
        <color rgb="FFFF0000"/>
        <rFont val="Calibri"/>
        <family val="2"/>
        <scheme val="minor"/>
      </rPr>
      <t xml:space="preserve">
</t>
    </r>
    <r>
      <rPr>
        <sz val="11"/>
        <color theme="1"/>
        <rFont val="Calibri"/>
        <family val="2"/>
        <scheme val="minor"/>
      </rPr>
      <t xml:space="preserve">G-Wholesale and retail trade
</t>
    </r>
    <r>
      <rPr>
        <sz val="11"/>
        <rFont val="Calibri"/>
        <family val="2"/>
        <scheme val="minor"/>
      </rPr>
      <t>Q-86-Human health and social work activities</t>
    </r>
    <r>
      <rPr>
        <sz val="11"/>
        <color rgb="FFFF0000"/>
        <rFont val="Calibri"/>
        <family val="2"/>
        <scheme val="minor"/>
      </rPr>
      <t xml:space="preserve">
</t>
    </r>
  </si>
  <si>
    <r>
      <t xml:space="preserve">
</t>
    </r>
    <r>
      <rPr>
        <b/>
        <sz val="11"/>
        <color rgb="FF0070C0"/>
        <rFont val="Calibri"/>
        <family val="2"/>
        <scheme val="minor"/>
      </rPr>
      <t>Agriculture, Industry and Services sectors are the greatest employers worldwide</t>
    </r>
    <r>
      <rPr>
        <sz val="11"/>
        <color rgb="FF0070C0"/>
        <rFont val="Calibri"/>
        <family val="2"/>
        <scheme val="minor"/>
      </rPr>
      <t xml:space="preserve">
ILOSTAT (2018).  Employment by sector.
https://www.ilo.org/ilostat/faces/oracle/webcenter/portalapp/pagehierarchy/Page33.jspx;ILOSTATCOOKIE=f6gR2mcQNszSRYlzh7eO2LOlJy4L40tWII7NPGsx90nAeF2xPgKa!1166994820?locale=EN&amp;MBI_ID=565&amp;_adf.ctrl-state=r7rfb2ed_41&amp;_afrLoop=1126541901247144&amp;_afrWindowMode=0&amp;_afrWindowId=null#!%40%40%3F_afrWindowId%3Dnull%26locale%3DEN%26_afrLoop%3D1126541901247144%26MBI_ID%3D565%26_afrWindowMode%3D0%26_adf.ctrl-state%3Dfh3z58aj4_4
</t>
    </r>
    <r>
      <rPr>
        <b/>
        <sz val="11"/>
        <color rgb="FF0070C0"/>
        <rFont val="Calibri"/>
        <family val="2"/>
        <scheme val="minor"/>
      </rPr>
      <t>In 2018 in the OECD countries, the service sector employed 441 407 thousand persons; the industry sector including construction employed 133 336 thousand persons; the manufacturing sector employed 82 629 thousand persons, the construction sector employed 43 482 thousand persons, the agriculture sector employed 26 781 thousand persons.</t>
    </r>
    <r>
      <rPr>
        <sz val="11"/>
        <color rgb="FF0070C0"/>
        <rFont val="Calibri"/>
        <family val="2"/>
        <scheme val="minor"/>
      </rPr>
      <t xml:space="preserve">
OECD (2019). Employment by activity
https://data.oecd.org/emp/employment-by-activity.htm
</t>
    </r>
    <r>
      <rPr>
        <b/>
        <u/>
        <sz val="11"/>
        <color rgb="FF0070C0"/>
        <rFont val="Calibri"/>
        <family val="2"/>
        <scheme val="minor"/>
      </rPr>
      <t xml:space="preserve">Additional References:
</t>
    </r>
    <r>
      <rPr>
        <sz val="11"/>
        <color rgb="FF0070C0"/>
        <rFont val="Calibri"/>
        <family val="2"/>
        <scheme val="minor"/>
      </rPr>
      <t xml:space="preserve">
OECD (2019). OECD Labour Force Statistics 2009-2018. International comparisons: employment by country, sex, sector
https://www.oecd-ilibrary.org/docserver/g2g9fb3e-en.pdf?expires=1572260849&amp;id=id&amp;accname=ocid57015274&amp;checksum=7C4F4AC116B980BBAE10943B54709EA8   pp.18-26
OECD: The Future of Work. Key data
https://www.oecd.org/employment/future-of-work/
http://www.oecd.org/employment/outlook/
WEF. Employment Trends
http://reports.weforum.org/future-of-jobs-2016/employment-trends/
ILO.  Which sector will create the most jobs?
https://www.ilo.org/global/about-the-ilo/multimedia/maps-and-charts/WCMS_337082/lang--en/index.htm
</t>
    </r>
  </si>
  <si>
    <t xml:space="preserve">The services (health, wholesale, professional), industry (manufacturing and construction),  and agriculture sectors are the leading employment sectors at the global level. 
Note that key sectors for employent may differ when considered at the country or regional level. </t>
  </si>
  <si>
    <r>
      <rPr>
        <b/>
        <sz val="11"/>
        <color theme="1"/>
        <rFont val="Calibri"/>
        <family val="2"/>
        <scheme val="minor"/>
      </rPr>
      <t>REDUCTION OF EMPLOYMENT OPPORTUNITIES</t>
    </r>
    <r>
      <rPr>
        <sz val="11"/>
        <color theme="1"/>
        <rFont val="Calibri"/>
        <family val="2"/>
        <scheme val="minor"/>
      </rPr>
      <t xml:space="preserve">
J-2603-Machine learning and AI development
</t>
    </r>
  </si>
  <si>
    <r>
      <t xml:space="preserve">
</t>
    </r>
    <r>
      <rPr>
        <b/>
        <sz val="11"/>
        <color rgb="FF0070C0"/>
        <rFont val="Calibri"/>
        <family val="2"/>
        <scheme val="minor"/>
      </rPr>
      <t>About 14% of jobs in OECD countries participating in PIAAC are highly automatable (i.e., probability of automation of over 70%).  In addition, another 32% of jobs have a risk of between 50 and 70% pointing to the possibility of significant change in the way these jobs are carried out as a result of automation – i.e. a significant share of tasks, but not all, could be automated, changing the skill requirements for these jobs</t>
    </r>
    <r>
      <rPr>
        <sz val="11"/>
        <color rgb="FF0070C0"/>
        <rFont val="Calibri"/>
        <family val="2"/>
        <scheme val="minor"/>
      </rPr>
      <t xml:space="preserve">
Ljubica Nedelkoska, Glenda Quintini (2018). Automation, skills use and training. OECD
https://www.oecd-ilibrary.org/docserver/2e2f4eea-en.pdf?expires=1578586739&amp;id=id&amp;accname=guest&amp;checksum=7029F78FB81D35209968E4021103CEF4
</t>
    </r>
    <r>
      <rPr>
        <b/>
        <sz val="11"/>
        <color rgb="FF0070C0"/>
        <rFont val="Calibri"/>
        <family val="2"/>
        <scheme val="minor"/>
      </rPr>
      <t>In the future, 14% of jobs could be completely automated and 325 could change significantly</t>
    </r>
    <r>
      <rPr>
        <sz val="11"/>
        <color rgb="FF0070C0"/>
        <rFont val="Calibri"/>
        <family val="2"/>
        <scheme val="minor"/>
      </rPr>
      <t xml:space="preserve">
OECD (2019). OECD Employment Outlook 2019: The Future of Work
https://www.oecd.org/employment/future-of-work/Technology-and-the-future-of-work.pdf
</t>
    </r>
    <r>
      <rPr>
        <b/>
        <u/>
        <sz val="11"/>
        <color rgb="FF0070C0"/>
        <rFont val="Calibri"/>
        <family val="2"/>
        <scheme val="minor"/>
      </rPr>
      <t xml:space="preserve">Additional References:
</t>
    </r>
    <r>
      <rPr>
        <sz val="11"/>
        <color rgb="FF0070C0"/>
        <rFont val="Calibri"/>
        <family val="2"/>
        <scheme val="minor"/>
      </rPr>
      <t>The Economist (2018). A study finds nearly half of jobs are vulnerable to automation. Automation risk by job type
https://www.economist.com/graphic-detail/2018/04/24/a-study-finds-nearly-half-of-jobs-are-vulnerable-to-automation
OECD: The Future of Work in figures. Key data
https://www.oecd.org/employment/future-of-work/
http://www.oecd.org/employment/outlook/
WEF. Employment Trends. employment effect of drivers of change, all job types
http://reports.weforum.org/future-of-jobs-2016/employment-trends/
Eurofound (2019).  Working conditions and workers' health. RELEVANT RESOURCE?
https://www.eurofound.europa.eu/fr/publications/report/2019/working-conditions-and-workers-health</t>
    </r>
  </si>
  <si>
    <t xml:space="preserve">The adoption and use of artificial intelligence and machine learning posses a significant threat to the current job market. Through automation, machines and computers are able to perform certain functions, that initailly only humans could perform, with great efficiency. The adoption of these technologies can result in significant losses of jobs. 
</t>
  </si>
  <si>
    <r>
      <rPr>
        <b/>
        <sz val="11"/>
        <color theme="1"/>
        <rFont val="Calibri"/>
        <family val="2"/>
        <scheme val="minor"/>
      </rPr>
      <t xml:space="preserve">GROWING SOURCES OF EMPLOYMENT
</t>
    </r>
    <r>
      <rPr>
        <b/>
        <sz val="11"/>
        <color theme="5"/>
        <rFont val="Calibri"/>
        <family val="2"/>
        <scheme val="minor"/>
      </rPr>
      <t xml:space="preserve"> </t>
    </r>
    <r>
      <rPr>
        <sz val="11"/>
        <color theme="9"/>
        <rFont val="Calibri"/>
        <family val="2"/>
        <scheme val="minor"/>
      </rPr>
      <t xml:space="preserve">
</t>
    </r>
  </si>
  <si>
    <r>
      <rPr>
        <u/>
        <sz val="11"/>
        <color rgb="FFFF0000"/>
        <rFont val="Calibri"/>
        <family val="2"/>
        <scheme val="minor"/>
      </rPr>
      <t>Enablers</t>
    </r>
    <r>
      <rPr>
        <sz val="11"/>
        <color rgb="FFFF0000"/>
        <rFont val="Calibri"/>
        <family val="2"/>
        <scheme val="minor"/>
      </rPr>
      <t xml:space="preserve">
O-84-843-8430-Compulsory social security system
O-84-841-8411-General public administration activities
S-94-941-9412-Activities of professional membership organisations
S-94-942-9420-Activities of trade unions
S-94-949-9499-Activities of other membership organisations
U-99-Activities of extraterritorial organisations and bodies (labour-related only)</t>
    </r>
  </si>
  <si>
    <r>
      <t xml:space="preserve">Integrity &amp; security of person
</t>
    </r>
    <r>
      <rPr>
        <i/>
        <sz val="18"/>
        <color theme="1"/>
        <rFont val="Calibri"/>
        <family val="2"/>
        <scheme val="minor"/>
      </rPr>
      <t>Population's ability (read as ability of the person) to enjoy freedom from injury to the body and mind; freedom from torture and cruel, inhuman or degrading treatment or punishment; freedom from slavery and servitude. It also includes data security, data privacy and protection (UNGA, Declaration of Human Rights, UNHRC, UNDG.</t>
    </r>
  </si>
  <si>
    <r>
      <t>O-</t>
    </r>
    <r>
      <rPr>
        <sz val="11"/>
        <rFont val="Calibri"/>
        <family val="2"/>
        <scheme val="minor"/>
      </rPr>
      <t>841-Administration of the State and the economic and social policy of the community</t>
    </r>
    <r>
      <rPr>
        <sz val="11"/>
        <color theme="1"/>
        <rFont val="Calibri"/>
        <family val="2"/>
        <scheme val="minor"/>
      </rPr>
      <t xml:space="preserve">
O-84-843-8430-Compulsory social security system
O-84-842-Provision of services to the community as a whole
</t>
    </r>
    <r>
      <rPr>
        <sz val="11"/>
        <rFont val="Calibri"/>
        <family val="2"/>
        <scheme val="minor"/>
      </rPr>
      <t xml:space="preserve">N-80-Security and investigation activities </t>
    </r>
    <r>
      <rPr>
        <u/>
        <sz val="11"/>
        <rFont val="Calibri"/>
        <family val="2"/>
        <scheme val="minor"/>
      </rPr>
      <t/>
    </r>
  </si>
  <si>
    <r>
      <rPr>
        <b/>
        <sz val="11"/>
        <color rgb="FF0070C0"/>
        <rFont val="Calibri"/>
        <family val="2"/>
        <scheme val="minor"/>
      </rPr>
      <t>Stronger social protection systems, including social protection floors, is necessary to offset the vulnerabilities that can push people into modern slavery. Extending labour and social rights in the informal economy – where modern slavery is most likely to occur – is needed to protect workers from exploitation.  Given that a large share of modern slavery can be traced to migration, improved migration governance is vitally important to preventing forced labour and protecting victims. Additionally, the risk and typology of modern slavery is strongly influenced by gender.</t>
    </r>
    <r>
      <rPr>
        <sz val="11"/>
        <color rgb="FF0070C0"/>
        <rFont val="Calibri"/>
        <family val="2"/>
        <scheme val="minor"/>
      </rPr>
      <t xml:space="preserve">
ILO, Walk Free Foundation (2017). Global estimates of Modern slavery. Forced Labour and Forced Marriage
https://www.ilo.org/wcmsp5/groups/public/---dgreports/---dcomm/documents/publication/wcms_575479.pdf
</t>
    </r>
    <r>
      <rPr>
        <b/>
        <sz val="11"/>
        <color rgb="FF0070C0"/>
        <rFont val="Calibri"/>
        <family val="2"/>
        <scheme val="minor"/>
      </rPr>
      <t>107 countries (of which 66 were developing or transition economies) have put in place legislation to secure the protection of data and privacy. In this area, Asia and Africa show a similar level of adoption, with less than 40 per cent of countries having a law in place.</t>
    </r>
    <r>
      <rPr>
        <sz val="11"/>
        <color rgb="FF0070C0"/>
        <rFont val="Calibri"/>
        <family val="2"/>
        <scheme val="minor"/>
      </rPr>
      <t xml:space="preserve">
UNCTAD. Data Protection and Privacy Legislation Worldwide
https://unctad.org/en/Pages/DTL/STI_and_ICTs/ICT4D-Legislation/eCom-Data-Protection-Laws.aspx
</t>
    </r>
    <r>
      <rPr>
        <b/>
        <u/>
        <sz val="11"/>
        <color rgb="FF0070C0"/>
        <rFont val="Calibri"/>
        <family val="2"/>
        <scheme val="minor"/>
      </rPr>
      <t xml:space="preserve">
</t>
    </r>
  </si>
  <si>
    <t xml:space="preserve">Through strong policies and effective governance, governments are a key player in ensuring the personal security and integrity of citizens. Tools for achieving this include social security systems, data privacy and protection systems, security &amp; defense systems, and the intervention of extraterritorial organisations, when necessary. </t>
  </si>
  <si>
    <r>
      <rPr>
        <b/>
        <sz val="11"/>
        <color theme="1"/>
        <rFont val="Calibri"/>
        <family val="2"/>
        <scheme val="minor"/>
      </rPr>
      <t xml:space="preserve">PHYSICAL
</t>
    </r>
    <r>
      <rPr>
        <sz val="11"/>
        <color theme="1"/>
        <rFont val="Calibri"/>
        <family val="2"/>
        <scheme val="minor"/>
      </rPr>
      <t xml:space="preserve">
</t>
    </r>
    <r>
      <rPr>
        <sz val="11"/>
        <rFont val="Calibri"/>
        <family val="2"/>
        <scheme val="minor"/>
      </rPr>
      <t xml:space="preserve">A-01-011-Growing of non-perennial crops
A-01-012-Growing of perennial crops
A-01-015-Mixed farming
A-01-016-Support activities to agricutlure and post-harvest crop activities (except animal production)
B-Mining &amp; Quarrying </t>
    </r>
    <r>
      <rPr>
        <sz val="11"/>
        <color theme="1"/>
        <rFont val="Calibri"/>
        <family val="2"/>
        <scheme val="minor"/>
      </rPr>
      <t xml:space="preserve">
</t>
    </r>
    <r>
      <rPr>
        <sz val="11"/>
        <rFont val="Calibri"/>
        <family val="2"/>
        <scheme val="minor"/>
      </rPr>
      <t>C-252-2520-Manufacture of weapons and ammunition</t>
    </r>
  </si>
  <si>
    <r>
      <rPr>
        <b/>
        <sz val="11"/>
        <color rgb="FF0070C0"/>
        <rFont val="Calibri"/>
        <family val="2"/>
        <scheme val="minor"/>
      </rPr>
      <t xml:space="preserve">Annual number of deaths from conflict and terrorism per 100,000 residents of all ages and both sexes.
</t>
    </r>
    <r>
      <rPr>
        <sz val="11"/>
        <color rgb="FF0070C0"/>
        <rFont val="Calibri"/>
        <family val="2"/>
        <scheme val="minor"/>
      </rPr>
      <t xml:space="preserve">Our World in data (2017). Death rates from conflict and terrorism, 2017.
https://ourworldindata.org/grapher/deaths-conflict-terrorism-per-100000
</t>
    </r>
    <r>
      <rPr>
        <b/>
        <sz val="11"/>
        <color rgb="FF0070C0"/>
        <rFont val="Calibri"/>
        <family val="2"/>
        <scheme val="minor"/>
      </rPr>
      <t>Number of intentional homicide deaths per 100,000 people.</t>
    </r>
    <r>
      <rPr>
        <sz val="11"/>
        <color rgb="FF0070C0"/>
        <rFont val="Calibri"/>
        <family val="2"/>
        <scheme val="minor"/>
      </rPr>
      <t xml:space="preserve">
Our World in data (2016). Homicide rate, 2016. 
https://ourworldindata.org/grapher/intentional-homicides-per-100000-people
</t>
    </r>
    <r>
      <rPr>
        <b/>
        <sz val="11"/>
        <color rgb="FF0070C0"/>
        <rFont val="Calibri"/>
        <family val="2"/>
        <scheme val="minor"/>
      </rPr>
      <t xml:space="preserve">Recent advances in information technology threaten privacy and have reduced the amount of control over personal data and open up the possibility of a range of negative consequences as a result of access to personal data
</t>
    </r>
    <r>
      <rPr>
        <sz val="11"/>
        <color rgb="FF0070C0"/>
        <rFont val="Calibri"/>
        <family val="2"/>
        <scheme val="minor"/>
      </rPr>
      <t xml:space="preserve">Stanford Encyclopedia of Philosophy (2019). Privacy and Information Technology
https://plato.stanford.edu/entries/it-privacy/
</t>
    </r>
    <r>
      <rPr>
        <sz val="11"/>
        <color rgb="FF0070C0"/>
        <rFont val="Calibri"/>
        <family val="2"/>
        <scheme val="minor"/>
      </rPr>
      <t>Anti-slavery. Forms of modern slavery
https://www.antislavery.org/slavery-today/
ILO, Walk Free Foundation (2017). Global estimates of Modern slavery. Forced Labour and Forced Marriage
https://www.ilo.org/wcmsp5/groups/public/---dgreports/---dcomm/documents/publication/wcms_575479.pdf</t>
    </r>
  </si>
  <si>
    <t xml:space="preserve">Armed conflict and slavery are amongst the key factors that undermine integrity and security of persons. Forced labour, which has been linked to the agriculture and fishing, domestic work, construction, mining, quarrying and brick kilns, and manufacturing, processing and packaging industry actiivities, is one form of slavery. 
Manufacturing of weapons and ammunition as an industry activity provides access to weapons which are required for armed conflict. 
</t>
  </si>
  <si>
    <r>
      <rPr>
        <u/>
        <sz val="11"/>
        <color rgb="FFFF0000"/>
        <rFont val="Calibri"/>
        <family val="2"/>
        <scheme val="minor"/>
      </rPr>
      <t>Enablers</t>
    </r>
    <r>
      <rPr>
        <sz val="11"/>
        <color rgb="FFFF0000"/>
        <rFont val="Calibri"/>
        <family val="2"/>
        <scheme val="minor"/>
      </rPr>
      <t xml:space="preserve">
M-69-691-6910-Legal activitites
S-94-942-9420-Activities of trade unions 
S-94-949-9491-Activities of religious organisations
S-94-949-9499-Activities of other membership organisations (as relevant)
U-99-Activities of extraterritorial organisations and bodies (as relevant)</t>
    </r>
  </si>
  <si>
    <r>
      <rPr>
        <b/>
        <sz val="11"/>
        <color theme="1"/>
        <rFont val="Calibri"/>
        <family val="2"/>
        <scheme val="minor"/>
      </rPr>
      <t>MORAL</t>
    </r>
    <r>
      <rPr>
        <sz val="11"/>
        <color theme="1"/>
        <rFont val="Calibri"/>
        <family val="2"/>
        <scheme val="minor"/>
      </rPr>
      <t xml:space="preserve">
J-63-631-Data processing, hosting and related activities; web portals
J-6030-Internet publishing and broadcasting
J-6203-Machine learning and AI development</t>
    </r>
    <r>
      <rPr>
        <sz val="11"/>
        <color theme="1"/>
        <rFont val="Calibri"/>
        <family val="2"/>
        <scheme val="minor"/>
      </rPr>
      <t xml:space="preserve">
</t>
    </r>
  </si>
  <si>
    <t xml:space="preserve">Data privicy and protection has emerged as a key concern for the integrity and security of persons. Technology has facilitated the flow and sharing of persona information, and failure to protect that information and to exercise vigilence over how it is shared exposes data subjects/owners to harm, whether finacial, physical or otherwise. Data processing, hosting, the use of web-based portals/platforms, technologies and services are linked to concerns/threates to data security. </t>
  </si>
  <si>
    <r>
      <t xml:space="preserve">Justice
</t>
    </r>
    <r>
      <rPr>
        <i/>
        <sz val="18"/>
        <color theme="1"/>
        <rFont val="Calibri"/>
        <family val="2"/>
        <scheme val="minor"/>
      </rPr>
      <t>Population's ability to access justice inan equal and inclusive way (UNGA).</t>
    </r>
  </si>
  <si>
    <r>
      <t xml:space="preserve">O-84-841-8412-Regulation of the activities of providing health care, eucation, cultural services and other social services, excluding social security
O-84-843-8430-Compulsory social security system
M-691-Legal and accounting activitites
</t>
    </r>
    <r>
      <rPr>
        <sz val="11"/>
        <rFont val="Calibri"/>
        <family val="2"/>
        <scheme val="minor"/>
      </rPr>
      <t>S-94-942-9420-Activities of trade unions</t>
    </r>
    <r>
      <rPr>
        <sz val="11"/>
        <color rgb="FFFF0000"/>
        <rFont val="Calibri"/>
        <family val="2"/>
        <scheme val="minor"/>
      </rPr>
      <t xml:space="preserve"> 
</t>
    </r>
    <r>
      <rPr>
        <sz val="11"/>
        <rFont val="Calibri"/>
        <family val="2"/>
        <scheme val="minor"/>
      </rPr>
      <t>U-99-Activities of extraterritorial organisations and bodies (as relevant)</t>
    </r>
    <r>
      <rPr>
        <sz val="11"/>
        <color rgb="FFFF0000"/>
        <rFont val="Calibri"/>
        <family val="2"/>
        <scheme val="minor"/>
      </rPr>
      <t xml:space="preserve"> </t>
    </r>
    <r>
      <rPr>
        <sz val="11"/>
        <color theme="1"/>
        <rFont val="Calibri"/>
        <family val="2"/>
        <scheme val="minor"/>
      </rPr>
      <t xml:space="preserve">
</t>
    </r>
    <r>
      <rPr>
        <u/>
        <sz val="11"/>
        <color rgb="FFFF0000"/>
        <rFont val="Calibri"/>
        <family val="2"/>
        <scheme val="minor"/>
      </rPr>
      <t>Enablers</t>
    </r>
    <r>
      <rPr>
        <sz val="11"/>
        <color rgb="FFFF0000"/>
        <rFont val="Calibri"/>
        <family val="2"/>
        <scheme val="minor"/>
      </rPr>
      <t xml:space="preserve">
P-Education
K-Finance
</t>
    </r>
  </si>
  <si>
    <r>
      <rPr>
        <b/>
        <sz val="11"/>
        <color rgb="FF0070C0"/>
        <rFont val="Calibri"/>
        <family val="2"/>
        <scheme val="minor"/>
      </rPr>
      <t xml:space="preserve">Legal protection, legal awareness, legal aid and counsel, adjudication, enforcement, civil society and parliamentary oversight are the key types of support that promote access to justice
</t>
    </r>
    <r>
      <rPr>
        <sz val="11"/>
        <color rgb="FF0070C0"/>
        <rFont val="Calibri"/>
        <family val="2"/>
        <scheme val="minor"/>
      </rPr>
      <t xml:space="preserve">UNDP (2004). Access to justice. Types of support to promote access to justice
https://www.undp.org/content/dam/aplaws/publication/en/publications/democratic-governance/dg-publications-for-website/access-to-justice-practice-note/Justice_PN_En.pdf     p.7 
</t>
    </r>
    <r>
      <rPr>
        <b/>
        <sz val="11"/>
        <color rgb="FF0070C0"/>
        <rFont val="Calibri"/>
        <family val="2"/>
        <scheme val="minor"/>
      </rPr>
      <t xml:space="preserve">
One of the major obstacles in accessing justice is the cost of legal advice and representation. Legal aid programmes are a central component of strategies to enhance access to justice
</t>
    </r>
    <r>
      <rPr>
        <sz val="11"/>
        <color rgb="FF0070C0"/>
        <rFont val="Calibri"/>
        <family val="2"/>
        <scheme val="minor"/>
      </rPr>
      <t>United Nations. Access to justice 
https://www.un.org/ruleoflaw/thematic-areas/access-to-justice-and-rule-of-law-institutions/access-to-justice/
C</t>
    </r>
    <r>
      <rPr>
        <b/>
        <sz val="11"/>
        <color rgb="FF0070C0"/>
        <rFont val="Calibri"/>
        <family val="2"/>
        <scheme val="minor"/>
      </rPr>
      <t>ountries’ access to justice commitments can be divided into five primary categories. These categories are: 1. developing and deploying legal needs assessments; 2. enhancing the legal capability of individuals through improved access to information; 3. improving participation in the justice system by strengthening access to and quality of legal help; 4. strengthening forums and processes used to resolve justice problems; and 5. improving outcomes and reducing hardship for those with legal need.</t>
    </r>
    <r>
      <rPr>
        <sz val="11"/>
        <color rgb="FF0070C0"/>
        <rFont val="Calibri"/>
        <family val="2"/>
        <scheme val="minor"/>
      </rPr>
      <t xml:space="preserve">
Open Government Partnership. Access to Justice. 
https://www.opengovpartnership.org/wp-content/uploads/2019/09/Justice-Policy-Series-Access-to-Justice.pdf
</t>
    </r>
    <r>
      <rPr>
        <b/>
        <u/>
        <sz val="11"/>
        <color rgb="FF0070C0"/>
        <rFont val="Calibri"/>
        <family val="2"/>
        <scheme val="minor"/>
      </rPr>
      <t xml:space="preserve">
Additional references:</t>
    </r>
    <r>
      <rPr>
        <sz val="11"/>
        <color rgb="FF0070C0"/>
        <rFont val="Calibri"/>
        <family val="2"/>
        <scheme val="minor"/>
      </rPr>
      <t xml:space="preserve">
OECD. Building a Business Case for Access to Justice. 
https://www.oecd.org/gov/building-a-business-case-for-access-to-justice.pdf
The World Bank. Strength of legal rights index. The world bank data. https://data.worldbank.org/indicator/IC.LGL.CRED.XQ 
LDP (2016). Developing a portfolio of financially sustainable, scalable basic legalservice models.
https://www.idrc.ca/sites/default/files/sp/Documents%20EN/resources/bls-briefing-paper-en.pdf
Justice for All. The Task Force on Justice.
http://8770007b8841.filesusr.com/ugd/90b3d6_746fc8e4f9404abeb994928d3fe85c9e.pdf
https://www.elevenjournals.com/tijdschrift/ijodr/2018/1-2/IJODR_2352-5002_2018_005_102_005
https://webarchive.nationalarchives.gov.uk/20110204191543/http://www.justice.gov.uk/publications/docs/market-bte-legal-expenses-insurance.pdf</t>
    </r>
  </si>
  <si>
    <t>Governments, civil society and other organised public interest bodies are crucial for securing justice, and promoting access to justice. The legal sector is key for delivering justice, but it must be noted that access to legal services is often dependent on access to financial resources.  
The financial sector and the education sector are enablers of access to justice on the basis that access to finance will generally deliver better outcome for access to justice, and education. More/ better levels of education usually correlates with less criminal activity. Education key to delivering justice and legal services.</t>
  </si>
  <si>
    <r>
      <t xml:space="preserve">Strong insitutions, peace &amp; stability
</t>
    </r>
    <r>
      <rPr>
        <i/>
        <sz val="18"/>
        <color theme="1"/>
        <rFont val="Calibri"/>
        <family val="2"/>
        <scheme val="minor"/>
      </rPr>
      <t>Population's ability to benefit from effective, accountable and inclusive institutions, which support the expansion of rule of law, and overall political and economic stability. Protection from corruption and bribery in all their forms, illicit financial and arms flows, all forms of organised crime and interference with rule of law; and recovery and return of stolen assets (UNGA, Human Rights Council, OECD).</t>
    </r>
  </si>
  <si>
    <r>
      <rPr>
        <sz val="11"/>
        <rFont val="Calibri"/>
        <family val="2"/>
        <scheme val="minor"/>
      </rPr>
      <t xml:space="preserve">O-Public administration and defence; compulsory social security
M-69-Legal and accounting activitites
S-94-941-9412-Activities of professional membership organisations
S-94-942-9420-Activities of trade unions
S-94-949-9499-Activities of other membership organisations (as relevant)
U-99-Activities of extraterritorial organisations and bodies (as relevant)
</t>
    </r>
    <r>
      <rPr>
        <sz val="11"/>
        <color rgb="FFFF0000"/>
        <rFont val="Calibri"/>
        <family val="2"/>
        <scheme val="minor"/>
      </rPr>
      <t xml:space="preserve">
</t>
    </r>
    <r>
      <rPr>
        <sz val="11"/>
        <rFont val="Calibri"/>
        <family val="2"/>
        <scheme val="minor"/>
      </rPr>
      <t xml:space="preserve">J-58-Publishing activitities
J-60-Programming and broadcasting activities
J-63-639-6391-News agency activities
</t>
    </r>
    <r>
      <rPr>
        <u/>
        <sz val="11"/>
        <rFont val="Calibri"/>
        <family val="2"/>
        <scheme val="minor"/>
      </rPr>
      <t xml:space="preserve">
</t>
    </r>
    <r>
      <rPr>
        <u/>
        <sz val="11"/>
        <color rgb="FFFF0000"/>
        <rFont val="Calibri"/>
        <family val="2"/>
        <scheme val="minor"/>
      </rPr>
      <t xml:space="preserve">Enablers
</t>
    </r>
    <r>
      <rPr>
        <sz val="11"/>
        <color rgb="FFFF0000"/>
        <rFont val="Calibri"/>
        <family val="2"/>
        <scheme val="minor"/>
      </rPr>
      <t>P-Education
K-Finance</t>
    </r>
  </si>
  <si>
    <r>
      <t xml:space="preserve">
</t>
    </r>
    <r>
      <rPr>
        <b/>
        <sz val="11"/>
        <color rgb="FF0070C0"/>
        <rFont val="Calibri"/>
        <family val="2"/>
        <scheme val="minor"/>
      </rPr>
      <t xml:space="preserve">Strong insitutions, peace and stability are achieved under the following conditions: Effective, accountable and transparent governance, Compliance with laws and regulations, Anti-corruption , Public access to information , Physical and economic displacement , Inclusive decision making </t>
    </r>
    <r>
      <rPr>
        <sz val="11"/>
        <color rgb="FF0070C0"/>
        <rFont val="Calibri"/>
        <family val="2"/>
        <scheme val="minor"/>
      </rPr>
      <t xml:space="preserve">
SDG Compass. SDG 16. https://sdgcompass.org/sdgs/sdg-16/
</t>
    </r>
    <r>
      <rPr>
        <b/>
        <u/>
        <sz val="11"/>
        <color rgb="FF0070C0"/>
        <rFont val="Calibri"/>
        <family val="2"/>
        <scheme val="minor"/>
      </rPr>
      <t>Additional references:</t>
    </r>
    <r>
      <rPr>
        <sz val="11"/>
        <color rgb="FF0070C0"/>
        <rFont val="Calibri"/>
        <family val="2"/>
        <scheme val="minor"/>
      </rPr>
      <t xml:space="preserve">
OECD (2016). Better Policies for  sustainable development. Policy coherence and illicit financial flows
https://www.oecd-ilibrary.org/sites/9789264256996-8-en/index.html?itemId=/content/component/9789264256996-8-en
Average rating of perceived corruption in public sector, 2013
Ortiz-Ospina, E., Roser, M. Corruption. 
https://ourworldindata.org/grapher/average-rating-of-corruption-perception
FATF. Private Sector. RESOURCE INCOMPLETE? SEE UNDER NEGATIVE COLUMN
https://www.fatf-gafi.org/publications/privatesector/documents/riskandtrendsreportsandguidance.html?hf=10&amp;b=0&amp;s=desc(fatf_releasedate)
</t>
    </r>
  </si>
  <si>
    <t>Strong government institutions require transparent governance, free media, and healthy accountability institutions (including the judiciary).
Finance is a key ally in fighting money laundering and corruption.</t>
  </si>
  <si>
    <r>
      <t xml:space="preserve">O-Public administration and defence; compulsory social security </t>
    </r>
    <r>
      <rPr>
        <sz val="11"/>
        <color rgb="FFFF0000"/>
        <rFont val="Calibri"/>
        <family val="2"/>
        <scheme val="minor"/>
      </rPr>
      <t xml:space="preserve">
</t>
    </r>
    <r>
      <rPr>
        <sz val="11"/>
        <rFont val="Calibri"/>
        <family val="2"/>
        <scheme val="minor"/>
      </rPr>
      <t>C-252-2520-Manufacture of weapons and ammunition</t>
    </r>
    <r>
      <rPr>
        <b/>
        <sz val="11"/>
        <rFont val="Calibri"/>
        <family val="2"/>
        <scheme val="minor"/>
      </rPr>
      <t xml:space="preserve"> </t>
    </r>
    <r>
      <rPr>
        <sz val="11"/>
        <color theme="1"/>
        <rFont val="Calibri"/>
        <family val="2"/>
        <scheme val="minor"/>
      </rPr>
      <t xml:space="preserve">
</t>
    </r>
    <r>
      <rPr>
        <sz val="11"/>
        <rFont val="Calibri"/>
        <family val="2"/>
        <scheme val="minor"/>
      </rPr>
      <t>J-603-Internet publishing and broadcasting
K-64-642-6420-Activities of holding companies
K-64-643-6430-Trusts, funds and similar financial entities</t>
    </r>
  </si>
  <si>
    <r>
      <rPr>
        <b/>
        <sz val="11"/>
        <color rgb="FF0070C0"/>
        <rFont val="Calibri"/>
        <family val="2"/>
        <scheme val="minor"/>
      </rPr>
      <t>Proportion of persons who had at least one contact with a public official and who paid a bribe to a public official, or were asked for a bribe by those public officials, during the previous 12 months</t>
    </r>
    <r>
      <rPr>
        <sz val="11"/>
        <color rgb="FF0070C0"/>
        <rFont val="Calibri"/>
        <family val="2"/>
        <scheme val="minor"/>
      </rPr>
      <t xml:space="preserve">
Our world in data (2017). Bribery prevalence. 
https://ourworldindata.org/grapher/bribery-prevalence-un
</t>
    </r>
    <r>
      <rPr>
        <b/>
        <sz val="11"/>
        <color rgb="FF0070C0"/>
        <rFont val="Calibri"/>
        <family val="2"/>
        <scheme val="minor"/>
      </rPr>
      <t>The private sector and money laundering, terrorist financing and other related threats</t>
    </r>
    <r>
      <rPr>
        <sz val="11"/>
        <color rgb="FF0070C0"/>
        <rFont val="Calibri"/>
        <family val="2"/>
        <scheme val="minor"/>
      </rPr>
      <t xml:space="preserve">
FATF. Private Sector. Risk and Trends Reports &amp; Guidance. 
https://www.fatf-gafi.org/publications/privatesector/documents/riskandtrendsreportsandguidance.html?hf=10&amp;b=0&amp;s=desc(fatf_releasedate)
</t>
    </r>
    <r>
      <rPr>
        <b/>
        <sz val="11"/>
        <color rgb="FF0070C0"/>
        <rFont val="Calibri"/>
        <family val="2"/>
        <scheme val="minor"/>
      </rPr>
      <t>Manipulating social media to undermine democracy</t>
    </r>
    <r>
      <rPr>
        <sz val="11"/>
        <color theme="1"/>
        <rFont val="Calibri"/>
        <family val="2"/>
        <scheme val="minor"/>
      </rPr>
      <t xml:space="preserve">
</t>
    </r>
    <r>
      <rPr>
        <sz val="11"/>
        <color rgb="FF0070C0"/>
        <rFont val="Calibri"/>
        <family val="2"/>
        <scheme val="minor"/>
      </rPr>
      <t xml:space="preserve">Freedom House (2017). 
https://freedomhouse.org/report/freedom-net/freedom-net-2017
</t>
    </r>
    <r>
      <rPr>
        <b/>
        <sz val="11"/>
        <color rgb="FF0070C0"/>
        <rFont val="Calibri"/>
        <family val="2"/>
        <scheme val="minor"/>
      </rPr>
      <t>Peoples under Threat 2019: The role of social media in exacerbating violence</t>
    </r>
    <r>
      <rPr>
        <sz val="11"/>
        <color rgb="FF0070C0"/>
        <rFont val="Calibri"/>
        <family val="2"/>
        <scheme val="minor"/>
      </rPr>
      <t xml:space="preserve">
Ceasefire (2019). 
https://reliefweb.int/report/world/peoples-under-threat-2019-role-social-media-exacerbating-violence
</t>
    </r>
  </si>
  <si>
    <t xml:space="preserve">Corruption, which involves the public and private sector, is a key feature in undermining strong institutions and public administartion. The carrying out of corrupt activities and money laundering often requires the assistance or facilitation of the legal, financial and/or accounting sectors. 
The dissemination of false news (fake news) over television platforms as well as web based platforms has become a key concern for upholding institutional integrity. </t>
  </si>
  <si>
    <t>Economic value creation for people and society</t>
  </si>
  <si>
    <r>
      <t xml:space="preserve">Inclusive, healthy economies
</t>
    </r>
    <r>
      <rPr>
        <i/>
        <sz val="18"/>
        <color theme="1"/>
        <rFont val="Calibri"/>
        <family val="2"/>
        <scheme val="minor"/>
      </rPr>
      <t xml:space="preserve">Development and creation of sustainable, divese and innovative makets, that add value to society and the economy. This includes under-served social groups'  full and fair accessibility to labour markets, finance and entrepreneurship, and more generally, economic opportunity. It also includes, but is not limted to, access to affordable, effective and safe financial servies for individuals as well as micro, small and medium-sized enterprises (UN DESA).
</t>
    </r>
    <r>
      <rPr>
        <b/>
        <sz val="18"/>
        <color theme="1"/>
        <rFont val="Calibri"/>
        <family val="2"/>
        <scheme val="minor"/>
      </rPr>
      <t>Economic convergence</t>
    </r>
    <r>
      <rPr>
        <i/>
        <sz val="18"/>
        <color theme="1"/>
        <rFont val="Calibri"/>
        <family val="2"/>
        <scheme val="minor"/>
      </rPr>
      <t xml:space="preserve">
Abilities of countries to reduce inequality at the level of average per capita income (UN DESA).</t>
    </r>
  </si>
  <si>
    <r>
      <rPr>
        <b/>
        <sz val="11"/>
        <color theme="1"/>
        <rFont val="Calibri"/>
        <family val="2"/>
        <scheme val="minor"/>
      </rPr>
      <t>INCLUSIVE HEALTHY ECONOMIES</t>
    </r>
    <r>
      <rPr>
        <sz val="11"/>
        <color theme="1"/>
        <rFont val="Calibri"/>
        <family val="2"/>
        <scheme val="minor"/>
      </rPr>
      <t xml:space="preserve">
K-Financial and insurance activities
O-84-841-8411-General public administration activities
O-84-841-8413-Regulation of and contribution to more efficient operation of businesses
O-84-843-8430-Compulsory social security system
P-85-851-8510-Pre-primary and primary education
P-85-852-Secondary education
P-85-853-8530-Higher education
N-Employment activities</t>
    </r>
  </si>
  <si>
    <r>
      <rPr>
        <b/>
        <sz val="11"/>
        <color rgb="FF0070C0"/>
        <rFont val="Calibri"/>
        <family val="2"/>
        <scheme val="minor"/>
      </rPr>
      <t>Both structural and fiscal policies are needed to align better growth and inclusiveness objectives. Better coordination of product and labour market policies (also at the international level) would ease implementation of reforms, maximise their impact on growth, job-creation and equity. Labour market policies and institutions are needed to strengthen workers’ bargaining position. Shifting part of the financing of social programmes to general tax revenue can help to raise labour market participation, reduce labour market duality and boost labour productivity and economic growth, while at the same time extending support to a larger fraction of society and also covering atypical jobs.</t>
    </r>
    <r>
      <rPr>
        <sz val="11"/>
        <color rgb="FF0070C0"/>
        <rFont val="Calibri"/>
        <family val="2"/>
        <scheme val="minor"/>
      </rPr>
      <t xml:space="preserve">
OECD(2018). Opportunities for All: A Framework for policy action on inclusive growth
(see Chapter 2. support business dynamism and inclusive labour markets)
https://www.oecd-ilibrary.org/sites/9789264301665-6-en/index.html?itemId=/content/component/9789264301665-6-en
OECD (2007). Key Policy Messages - Overview. Promoting private sector development.
https://www.oecd-ilibrary.org/docserver/9789264024786-7-en.pdf?expires=1575821485&amp;id=id&amp;accname=guest&amp;checksum=5F26C746F88DA81814CBD4F52138020E
</t>
    </r>
    <r>
      <rPr>
        <b/>
        <sz val="11"/>
        <color rgb="FF0070C0"/>
        <rFont val="Calibri"/>
        <family val="2"/>
        <scheme val="minor"/>
      </rPr>
      <t>Public investment in health, education and other social services; urban planning polcies; policies aimed to reduce regional divides and spatial segregation</t>
    </r>
    <r>
      <rPr>
        <sz val="11"/>
        <color rgb="FF0070C0"/>
        <rFont val="Calibri"/>
        <family val="2"/>
        <scheme val="minor"/>
      </rPr>
      <t xml:space="preserve">
OECD (2018). A Broken Social Elevator? How to Promote Social Mobility (p. 17)
https://www.oecd.org/social/soc/Social-mobility-2018-Overview-MainFindings.pdf 
</t>
    </r>
    <r>
      <rPr>
        <b/>
        <sz val="11"/>
        <color rgb="FF0070C0"/>
        <rFont val="Calibri"/>
        <family val="2"/>
        <scheme val="minor"/>
      </rPr>
      <t>The poor benefit enormously from basic payments, savings, and insurance services. For firms, particularly the small and young ones that are subject to greater constraints, access to finance is associated with innovation, job creation, and growth</t>
    </r>
    <r>
      <rPr>
        <sz val="11"/>
        <color rgb="FF0070C0"/>
        <rFont val="Calibri"/>
        <family val="2"/>
        <scheme val="minor"/>
      </rPr>
      <t xml:space="preserve">
World Bank (2014). Global Finance for Development Report 2014: Financial Inclusion
https://www.worldbank.org/en/webarchives/archive?url=http%3A%2F%2Fweb.worldbank.org%2Farchive%2Fwebsite01597%2FWEB%2F0__CO-44.HTM&amp;mdk=913598646
</t>
    </r>
    <r>
      <rPr>
        <b/>
        <u/>
        <sz val="11"/>
        <color rgb="FF0070C0"/>
        <rFont val="Calibri"/>
        <family val="2"/>
        <scheme val="minor"/>
      </rPr>
      <t>Additional References:</t>
    </r>
    <r>
      <rPr>
        <sz val="11"/>
        <color rgb="FF0070C0"/>
        <rFont val="Calibri"/>
        <family val="2"/>
        <scheme val="minor"/>
      </rPr>
      <t xml:space="preserve">
OECD (2018). Strengthening SMEs and Entrepreneurship for Productivity and Inclusive Growth
https://www.oecd-ilibrary.org/industry-and-services/strengthening-smes-and-entrepreneurship-for-productivity-and-inclusive-growth_c19b6f97-en
OECD (2018). Tax policies for inclusive growth in a changing world.
https://www.oecd-ilibrary.org/taxation/tax-policies-for-inclusive-growth-in-a-changing-world_1fdafe21-en
(see section on how tax policy can foster business dynamism and productivity, including through support for investment and innovation, and can raise efficiency by continuing to combat BEPS)
KPMG (2016). What governments and corporates can do to foster innovation and entrepreneurship
https://home.kpmg/xx/en/home/insights/2016/05/what-governments-and-corporates-can-do-to-foster-innovation-and-entrepreneurship.html
Norbert Knoll (2003). Business R&amp;D and the Role of Public Policies for Innovation Support.
http://www.oecd.org/sti/inno/33719652.pdf</t>
    </r>
  </si>
  <si>
    <t xml:space="preserve">Both the public sector and financial institutions have critical roles for driving inclusive, healthy economies. The public sector’s role includes providing a business-friendly environment and maintaining checks and balances for healthy competition. Financial products and services that respond to the needs of entrepreneurs, SMEs, the underbanked/ low-income customers, and women are critical for achieving diverse and healthy economies, as well as financial inclusion. 
Policies that address gender inequality and aim for equal gender representation within institutions are equally critical for inclusive, healthy economies. Access to education and the provision of social services are instrumental for addressing poverty and inequality. 
Access to economic hubs/places of work is also critical for healthy and inclusive economies. Efficient mobility, delivered through transport systems and related infrastructure, is a key factor in providing access to the employment market and a healthy economy.
Access to information and communications technology has become is both critical to a well-functioning economy and an essential component for to access to employment, information, and the economy.
</t>
  </si>
  <si>
    <r>
      <rPr>
        <b/>
        <sz val="11"/>
        <color theme="1"/>
        <rFont val="Calibri"/>
        <family val="2"/>
        <scheme val="minor"/>
      </rPr>
      <t>ECONOMIC CONVERGENCE</t>
    </r>
    <r>
      <rPr>
        <sz val="11"/>
        <color theme="1"/>
        <rFont val="Calibri"/>
        <family val="2"/>
        <scheme val="minor"/>
      </rPr>
      <t xml:space="preserve">
F-42-Civil engineering
K-648 Microcredit
K-6450-Business Banking
H-49-491-4911-Passenger rail transport, interurban
H-49-4992-4921-Urban and sub-urban passenger land transport
H-50-501-5011-Sea and coastal passenger water transport
H-50-502-5021-Inland passenger water transport
D-Electricity, gas, steam and air conditioning supply
J-61-Telecommunications</t>
    </r>
  </si>
  <si>
    <r>
      <rPr>
        <u/>
        <sz val="11"/>
        <color rgb="FFFF0000"/>
        <rFont val="Calibri"/>
        <family val="2"/>
        <scheme val="minor"/>
      </rPr>
      <t xml:space="preserve">Enablers </t>
    </r>
    <r>
      <rPr>
        <sz val="11"/>
        <color rgb="FFFF0000"/>
        <rFont val="Calibri"/>
        <family val="2"/>
        <scheme val="minor"/>
      </rPr>
      <t xml:space="preserve">
S-94-941-Activities of business, employers and professional membership organisations
U-99-Activities of extraterritorial organisations and bodies (as relevant)</t>
    </r>
  </si>
  <si>
    <r>
      <t xml:space="preserve">(CIRCULAR ECONOMY)
Resource efficiency/security
</t>
    </r>
    <r>
      <rPr>
        <i/>
        <sz val="18"/>
        <color theme="1"/>
        <rFont val="Calibri"/>
        <family val="2"/>
        <scheme val="minor"/>
      </rPr>
      <t xml:space="preserve">Efficient use of limited, non-renewable natural resources (which cannot be regenerated after exploitation) and renewable natural resources (which can return to their previous stock levels by natural processes of growth or replenishment) in the process of exploiting nature for production and consumption purposes. Can also be read as resource security. (UN Glosssary, IRP).
</t>
    </r>
    <r>
      <rPr>
        <b/>
        <sz val="18"/>
        <color theme="1"/>
        <rFont val="Calibri"/>
        <family val="2"/>
        <scheme val="minor"/>
      </rPr>
      <t>Waste</t>
    </r>
    <r>
      <rPr>
        <i/>
        <sz val="18"/>
        <color theme="1"/>
        <rFont val="Calibri"/>
        <family val="2"/>
        <scheme val="minor"/>
      </rPr>
      <t xml:space="preserve">
Ability to manage waste, including the control, monitoring and regulation of the production, collection, transport, treatment and disposal of waste, and the prevention ofwaste production through in-process modifications, reuse and recycling during a project lifecycle. This includes wate reduction (UN Glossary, UNGA).
</t>
    </r>
  </si>
  <si>
    <r>
      <rPr>
        <b/>
        <sz val="11"/>
        <rFont val="Calibri"/>
        <family val="2"/>
        <scheme val="minor"/>
      </rPr>
      <t>RESOURCE EFFICIENCY</t>
    </r>
    <r>
      <rPr>
        <sz val="11"/>
        <color rgb="FFFF0000"/>
        <rFont val="Calibri"/>
        <family val="2"/>
        <scheme val="minor"/>
      </rPr>
      <t xml:space="preserve">
</t>
    </r>
    <r>
      <rPr>
        <sz val="11"/>
        <rFont val="Calibri"/>
        <family val="2"/>
        <scheme val="minor"/>
      </rPr>
      <t xml:space="preserve">E-38-383-3830-Materials recovery
C-33-331-Repair of fabricated metal products, machinery and equipment
S-95-Repair of computers and personal and household goods
C-477-4774-Retail sale of second-hand goods
M-72-721-7212 Research and experimental development for non-polluting and resource efficient technologies
</t>
    </r>
  </si>
  <si>
    <r>
      <rPr>
        <b/>
        <sz val="11"/>
        <color rgb="FF0070C0"/>
        <rFont val="Calibri"/>
        <family val="2"/>
        <scheme val="minor"/>
      </rPr>
      <t>A number of technologies are used for the processing and recovery of resources from waste. More specifically, there are technologies  for a) materials recovery and sorting facilities, including mbt b) organics recycling/recovery c)fuel and energy recovery from waste streams</t>
    </r>
    <r>
      <rPr>
        <sz val="11"/>
        <color rgb="FF0070C0"/>
        <rFont val="Calibri"/>
        <family val="2"/>
        <scheme val="minor"/>
      </rPr>
      <t xml:space="preserve">
UNEP (2015). Global Waste  Management Outlook.
https://wedocs.unep.org/bitstream/handle/20.500.11822/9672/-Global_Waste_Management_Outlook-2015Global_Waste_Management_Outlook.pdf.pdf?sequence=3&amp;amp%3BisAllowed= p.74-78
I</t>
    </r>
    <r>
      <rPr>
        <b/>
        <sz val="11"/>
        <color rgb="FF0070C0"/>
        <rFont val="Calibri"/>
        <family val="2"/>
        <scheme val="minor"/>
      </rPr>
      <t>mplementing a circular economy through recycling, reducing and reusing plastics for new products, influencing consumer use and behavior, or developing better waste collection and management practices at the community level</t>
    </r>
    <r>
      <rPr>
        <sz val="11"/>
        <color rgb="FF0070C0"/>
        <rFont val="Calibri"/>
        <family val="2"/>
        <scheme val="minor"/>
      </rPr>
      <t xml:space="preserve">
Global Environment Facility (2019). Plastics and Circular Economy: Community Solutions.
https://www.thegef.org/publications/plastics-and-circular-economy-community-solutions
</t>
    </r>
    <r>
      <rPr>
        <b/>
        <u/>
        <sz val="11"/>
        <color rgb="FF0070C0"/>
        <rFont val="Calibri"/>
        <family val="2"/>
        <scheme val="minor"/>
      </rPr>
      <t xml:space="preserve">
Additional References:
</t>
    </r>
    <r>
      <rPr>
        <sz val="11"/>
        <color rgb="FF0070C0"/>
        <rFont val="Calibri"/>
        <family val="2"/>
        <scheme val="minor"/>
      </rPr>
      <t xml:space="preserve">
IEA. Energy Efficiency: Industry
The global exchange for energy efficiency policies, data and impacts. 
https://www.iea.org/reports/energy-efficiency-2019
Kaza, S., Yao, L.,Bhada-Tata, P., Van Woerden, F.(2018). What a waste 2.0. A global snapshot of solid waste management to 2050. World bank group. 
https://openknowledge.worldbank.org/handle/10986/30317   p.33-35
CFS. Global  strategic framework for food security and nutrition. Policy recommendations. Food losses and waste in the context of sustainable food systems
http://www.fao.org/3/a-av037e.pdf
</t>
    </r>
    <r>
      <rPr>
        <b/>
        <sz val="11"/>
        <color rgb="FF0070C0"/>
        <rFont val="Calibri"/>
        <family val="2"/>
        <scheme val="minor"/>
      </rPr>
      <t xml:space="preserve">
</t>
    </r>
  </si>
  <si>
    <t>These industry activities contribute to resource efficiency through the repair, reuse (resale) and recycling of materials, therefore reducing demand for extractions, while also contributing to waste management.
Further research and development is needed for the development of energy and resource efficient technologies, products and processes.</t>
  </si>
  <si>
    <r>
      <rPr>
        <b/>
        <sz val="11"/>
        <color theme="1"/>
        <rFont val="Calibri"/>
        <family val="2"/>
        <scheme val="minor"/>
      </rPr>
      <t xml:space="preserve">RESOURCE INTENSIVE (WATER, LAND, FOSSIL FUELS)
</t>
    </r>
    <r>
      <rPr>
        <sz val="11"/>
        <color theme="1"/>
        <rFont val="Calibri"/>
        <family val="2"/>
        <scheme val="minor"/>
      </rPr>
      <t xml:space="preserve">A-01-011-Growing of non-perennial crops
A-01-012-Growing of perennial crops
A-01-014-0141-Raising of cattle and buffaloes
A-01-014-0144-Raising of sheep and goats
A-01-014-0145-Raising of swine/pigs
A-01-015-Mixed farming
B-Mining
D-Electricity, gas, steam and air conditioning supply
D-352-Manufacture of gas; distribution of gaseous fuels through mains (coal, petroleum, LPG, LNG, biofuels, biomass, shale gas, oil)
</t>
    </r>
    <r>
      <rPr>
        <b/>
        <sz val="11"/>
        <color theme="1"/>
        <rFont val="Calibri"/>
        <family val="2"/>
        <scheme val="minor"/>
      </rPr>
      <t xml:space="preserve">
ENERGY INTENSIVE</t>
    </r>
    <r>
      <rPr>
        <sz val="11"/>
        <color theme="1"/>
        <rFont val="Calibri"/>
        <family val="2"/>
        <scheme val="minor"/>
      </rPr>
      <t xml:space="preserve">
B-Mining and quarrying 
</t>
    </r>
    <r>
      <rPr>
        <sz val="11"/>
        <rFont val="Calibri"/>
        <family val="2"/>
        <scheme val="minor"/>
      </rPr>
      <t>C-24-Manufacture of basic metals</t>
    </r>
    <r>
      <rPr>
        <sz val="11"/>
        <color rgb="FFFF0000"/>
        <rFont val="Calibri"/>
        <family val="2"/>
        <scheme val="minor"/>
      </rPr>
      <t xml:space="preserve">
</t>
    </r>
    <r>
      <rPr>
        <sz val="11"/>
        <rFont val="Calibri"/>
        <family val="2"/>
        <scheme val="minor"/>
      </rPr>
      <t xml:space="preserve">H-Transportation and storage </t>
    </r>
    <r>
      <rPr>
        <sz val="11"/>
        <color rgb="FFFF0000"/>
        <rFont val="Calibri"/>
        <family val="2"/>
        <scheme val="minor"/>
      </rPr>
      <t xml:space="preserve">
</t>
    </r>
    <r>
      <rPr>
        <sz val="11"/>
        <rFont val="Calibri"/>
        <family val="2"/>
        <scheme val="minor"/>
      </rPr>
      <t>C-29-Manufacture of motor vehicles, trailers and semi-trailers</t>
    </r>
    <r>
      <rPr>
        <sz val="11"/>
        <color theme="1"/>
        <rFont val="Calibri"/>
        <family val="2"/>
        <scheme val="minor"/>
      </rPr>
      <t xml:space="preserve">
L-Real estate activities
</t>
    </r>
  </si>
  <si>
    <r>
      <rPr>
        <b/>
        <sz val="11"/>
        <color rgb="FF0070C0"/>
        <rFont val="Calibri"/>
        <family val="2"/>
        <scheme val="minor"/>
      </rPr>
      <t>Drivers of environmental change: natural or man-made pressures that can affect natural capital assets and their ability to continue providing goods and services</t>
    </r>
    <r>
      <rPr>
        <sz val="11"/>
        <color rgb="FF0070C0"/>
        <rFont val="Calibri"/>
        <family val="2"/>
        <scheme val="minor"/>
      </rPr>
      <t xml:space="preserve">
UNEPFI. ENCORE tool.  https://encore.naturalcapital.finance/en/data-and-methodology/drivers
</t>
    </r>
    <r>
      <rPr>
        <b/>
        <sz val="11"/>
        <color rgb="FF0070C0"/>
        <rFont val="Calibri"/>
        <family val="2"/>
        <scheme val="minor"/>
      </rPr>
      <t>Global impacts of extraction and processing by resource type, remaining economy and households and Material consumption trends per country income groups</t>
    </r>
    <r>
      <rPr>
        <sz val="11"/>
        <color rgb="FF0070C0"/>
        <rFont val="Calibri"/>
        <family val="2"/>
        <scheme val="minor"/>
      </rPr>
      <t xml:space="preserve">
UN environment, IRP (2019). Global Resources Outlook summary business. Implications for business leaders. https://www.resourcepanel.org/reports/global-resources-outlook  p.18-20</t>
    </r>
    <r>
      <rPr>
        <b/>
        <u/>
        <sz val="11"/>
        <color rgb="FF0070C0"/>
        <rFont val="Calibri"/>
        <family val="2"/>
        <scheme val="minor"/>
      </rPr>
      <t xml:space="preserve">
</t>
    </r>
    <r>
      <rPr>
        <b/>
        <sz val="11"/>
        <color rgb="FF0070C0"/>
        <rFont val="Calibri"/>
        <family val="2"/>
        <scheme val="minor"/>
      </rPr>
      <t>IEA. Energy efficiency statistics.</t>
    </r>
    <r>
      <rPr>
        <b/>
        <u/>
        <sz val="11"/>
        <color rgb="FF0070C0"/>
        <rFont val="Calibri"/>
        <family val="2"/>
        <scheme val="minor"/>
      </rPr>
      <t xml:space="preserve">
</t>
    </r>
    <r>
      <rPr>
        <sz val="11"/>
        <color rgb="FF0070C0"/>
        <rFont val="Calibri"/>
        <family val="2"/>
        <scheme val="minor"/>
      </rPr>
      <t xml:space="preserve">https://www.iea.org/statistics/efficiency/
</t>
    </r>
    <r>
      <rPr>
        <b/>
        <u/>
        <sz val="11"/>
        <color rgb="FF0070C0"/>
        <rFont val="Calibri"/>
        <family val="2"/>
        <scheme val="minor"/>
      </rPr>
      <t xml:space="preserve">
</t>
    </r>
    <r>
      <rPr>
        <b/>
        <sz val="11"/>
        <color rgb="FF0070C0"/>
        <rFont val="Calibri"/>
        <family val="2"/>
        <scheme val="minor"/>
      </rPr>
      <t xml:space="preserve">OECD. Generation of waste by sector. </t>
    </r>
    <r>
      <rPr>
        <b/>
        <u/>
        <sz val="11"/>
        <color rgb="FF0070C0"/>
        <rFont val="Calibri"/>
        <family val="2"/>
        <scheme val="minor"/>
      </rPr>
      <t xml:space="preserve">
</t>
    </r>
    <r>
      <rPr>
        <sz val="11"/>
        <color rgb="FF0070C0"/>
        <rFont val="Calibri"/>
        <family val="2"/>
        <scheme val="minor"/>
      </rPr>
      <t xml:space="preserve">OECD.Stat. https://stats.oecd.org/Index.aspx?DataSetCode=WSECTOR
</t>
    </r>
    <r>
      <rPr>
        <b/>
        <u/>
        <sz val="11"/>
        <color rgb="FF0070C0"/>
        <rFont val="Calibri"/>
        <family val="2"/>
        <scheme val="minor"/>
      </rPr>
      <t xml:space="preserve">
Additional references:
</t>
    </r>
    <r>
      <rPr>
        <sz val="11"/>
        <color rgb="FF0070C0"/>
        <rFont val="Calibri"/>
        <family val="2"/>
        <scheme val="minor"/>
      </rPr>
      <t xml:space="preserve">
Food accounts for 44% of global waste composition, followed by paper and plastic.
Kaza, S., Yao, L.,Bhada-Tata, P., Van Woerden, F.(2018). What a waste 2.0. A global snapshot of solid waste management to 2050. global waste composition. World bank group. 
https://openknowledge.worldbank.org/handle/10986/30317   p.29
Low-income countries have the highest proportion of organic waste while paper, plastics, and other inorganic materials make up the highest proportion of MSW in highincome countries
World Bank. What a waste: a global review of solid waste management. Waste Composition. http://siteresources.worldbank.org/INTURBANDEVELOPMENT/Resources/336387-1334852610766/Chap5.pdf
UNEP, ISWA(2015).Global Waste Management Outlook. https://www.researchgate.net/publication/283085861_Global_Waste_Management_Outlook_United_Nations_Environment_Programme_UNEP_and_International_Solid_Waste_Association_ISWA    p.54
</t>
    </r>
  </si>
  <si>
    <t>The production of biomass (wood, crops, livestock, fuel, feedstock and plant-based materials) are resource intensive, contributing significantly to water stress, and land use related biodiversity loss (IRP). 
Mining activities consume significant amounts of water and energy. 
Currently, the production and generation of energy/electricity is primarily reliant on fossil fuels; it is also water intensive. The textiles industry is also water intensive. 
The transport sector accounted for the highest share of final energy consumption in 2016, followed by manufacturing industry (main contributers were the manufacturing, mining and basic metals sectors), the residential sector, and services sector (EIA).</t>
  </si>
  <si>
    <r>
      <rPr>
        <b/>
        <sz val="11"/>
        <rFont val="Calibri"/>
        <family val="2"/>
        <scheme val="minor"/>
      </rPr>
      <t>WASTE</t>
    </r>
    <r>
      <rPr>
        <sz val="11"/>
        <rFont val="Calibri"/>
        <family val="2"/>
        <scheme val="minor"/>
      </rPr>
      <t xml:space="preserve">
38-Waste collection, treatment and disposal activities; materials recovery
E-39-390-3900-Remediation activities and other waste management services</t>
    </r>
  </si>
  <si>
    <t xml:space="preserve">
</t>
  </si>
  <si>
    <r>
      <rPr>
        <b/>
        <sz val="11"/>
        <color theme="1"/>
        <rFont val="Calibri"/>
        <family val="2"/>
        <scheme val="minor"/>
      </rPr>
      <t>MAIN SOURCES OF WASTE PRODUCTION</t>
    </r>
    <r>
      <rPr>
        <sz val="11"/>
        <color theme="1"/>
        <rFont val="Calibri"/>
        <family val="2"/>
        <scheme val="minor"/>
      </rPr>
      <t xml:space="preserve">
</t>
    </r>
    <r>
      <rPr>
        <sz val="11"/>
        <rFont val="Calibri"/>
        <family val="2"/>
        <scheme val="minor"/>
      </rPr>
      <t xml:space="preserve">F-41-410-Construction of buildings 
F-41-4311-Demolition
</t>
    </r>
    <r>
      <rPr>
        <sz val="11"/>
        <color theme="1"/>
        <rFont val="Calibri"/>
        <family val="2"/>
        <scheme val="minor"/>
      </rPr>
      <t xml:space="preserve">C-17-Manufacture of paper and paper products
A-01-011-Growing of non-perennial crop
A-01-012-Growing of perennial crop
A-01-014-0141-Raising of cattle and buffaloes
A-01-014-0144-Raising of sheep and goats
A-01-014-0145-Raising of swine/pigs
A-01-014-0146-Raising of poultry
A-01-015-Mixed farming
C-20-201-2013-Manufacture of plastics and synthetic rubber in primary forms 
C-22-Manufacture of rubber and plastic products
C-10-Manufacture of food products
C-11-Manufacture of beverages
</t>
    </r>
    <r>
      <rPr>
        <b/>
        <sz val="11"/>
        <color theme="1"/>
        <rFont val="Calibri"/>
        <family val="2"/>
        <scheme val="minor"/>
      </rPr>
      <t>TOXIC WASTE</t>
    </r>
    <r>
      <rPr>
        <sz val="11"/>
        <color theme="1"/>
        <rFont val="Calibri"/>
        <family val="2"/>
        <scheme val="minor"/>
      </rPr>
      <t xml:space="preserve">
D-3518-Nuclear electric power generation, transmission and distribution</t>
    </r>
  </si>
  <si>
    <r>
      <t xml:space="preserve">Industrial waste is generated in much higher quantities globally, when compared to other special waste such as agricultural, construction and demolition, hazardous medical, electronic and municipal waste. Agriculture and contruction and demolition waste are the next biggest contributors (Worldbank). 
Global food loss and waste accounts for a significant proportion of food and green waste, and is estimated to constitute roughly 30 percent
of all food globally (Worldbank). 
</t>
    </r>
    <r>
      <rPr>
        <sz val="12"/>
        <rFont val="Calibri"/>
        <family val="2"/>
        <scheme val="minor"/>
      </rPr>
      <t>These industry activities generate toxic and or non-biodegradable waste, which can lead leading to lasting pollution of water, soil, ecosystems and serious health concerns. A prime example is nuclear and biochemical waste, another is plastics. There is also growing concern over tech waste which contain both plastics and metals, including rare metals.</t>
    </r>
    <r>
      <rPr>
        <sz val="11"/>
        <rFont val="Calibri"/>
        <family val="2"/>
        <scheme val="minor"/>
      </rPr>
      <t xml:space="preserve">
</t>
    </r>
  </si>
  <si>
    <r>
      <rPr>
        <b/>
        <sz val="11"/>
        <color theme="5" tint="-0.249977111117893"/>
        <rFont val="Calibri"/>
        <family val="2"/>
        <scheme val="minor"/>
      </rPr>
      <t>Global Infrastructure Basel</t>
    </r>
    <r>
      <rPr>
        <sz val="11"/>
        <color theme="5" tint="-0.249977111117893"/>
        <rFont val="Calibri"/>
        <family val="2"/>
        <scheme val="minor"/>
      </rPr>
      <t xml:space="preserve">
http://www.gib-foundation.org/content/uploads/2018/07/ST01_Normative_Standard_v1.1_clean.pdf
</t>
    </r>
    <r>
      <rPr>
        <sz val="11"/>
        <color rgb="FF92D050"/>
        <rFont val="Calibri"/>
        <family val="2"/>
        <scheme val="minor"/>
      </rPr>
      <t>fairtrade textile standard
https://www.fairtrade.net/standard/textile</t>
    </r>
  </si>
  <si>
    <t>Quality (physical and chemical properties) and efficient use of…</t>
  </si>
  <si>
    <r>
      <t xml:space="preserve">Water
</t>
    </r>
    <r>
      <rPr>
        <i/>
        <sz val="18"/>
        <color theme="1"/>
        <rFont val="Calibri"/>
        <family val="2"/>
        <scheme val="minor"/>
      </rPr>
      <t>Quality, understood as the physical, chemical, biological, and taste-related properties of water, as well as the quantity of surface water and groundwater (UN, EC, IMF, OECD, World Bank).
Population's accessibility to sufficient, safe, acceptable and affordable water for personal, domestic and economic uses. Safe water is water free from micro-organisms, chemical subtances and radiological hazards that constitute a threat to a person's health (UNOHCHR, UN Water).</t>
    </r>
  </si>
  <si>
    <r>
      <rPr>
        <b/>
        <sz val="11"/>
        <color theme="1"/>
        <rFont val="Calibri"/>
        <family val="2"/>
        <scheme val="minor"/>
      </rPr>
      <t>QUALITY</t>
    </r>
    <r>
      <rPr>
        <sz val="11"/>
        <color theme="1"/>
        <rFont val="Calibri"/>
        <family val="2"/>
        <scheme val="minor"/>
      </rPr>
      <t xml:space="preserve">
A-041-Organic crop production
A-044-Organic aquaculture
E-38-Waste collection,treatment and disposal activities; materials recovery
E-39-390-3900-Remediation activities and other waste management services
E-38-383-3830-Materials recovery</t>
    </r>
    <r>
      <rPr>
        <sz val="11"/>
        <color theme="9"/>
        <rFont val="Calibri"/>
        <family val="2"/>
        <scheme val="minor"/>
      </rPr>
      <t xml:space="preserve">
</t>
    </r>
    <r>
      <rPr>
        <sz val="11"/>
        <color theme="1"/>
        <rFont val="Calibri"/>
        <family val="2"/>
        <scheme val="minor"/>
      </rPr>
      <t xml:space="preserve">
</t>
    </r>
  </si>
  <si>
    <r>
      <rPr>
        <b/>
        <sz val="11"/>
        <color rgb="FF0070C0"/>
        <rFont val="Calibri"/>
        <family val="2"/>
        <scheme val="minor"/>
      </rPr>
      <t>The water industry provides drinking water and wastewater services (including sewage treatment) to residential, commercial, and industrial sectors of the economy. Typically public utilities operate water supply networks. The water industry does not include manufacturers and suppliers of bottled water, which is part of the beverage production and belongs to the food sector.</t>
    </r>
    <r>
      <rPr>
        <sz val="11"/>
        <color rgb="FF0070C0"/>
        <rFont val="Calibri"/>
        <family val="2"/>
        <scheme val="minor"/>
      </rPr>
      <t xml:space="preserve">
Wikipedia, 2020
https://en.wikipedia.org/wiki/Water_industry
</t>
    </r>
    <r>
      <rPr>
        <b/>
        <sz val="11"/>
        <color rgb="FF0070C0"/>
        <rFont val="Calibri"/>
        <family val="2"/>
        <scheme val="minor"/>
      </rPr>
      <t>"An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t>
    </r>
    <r>
      <rPr>
        <sz val="11"/>
        <color rgb="FF0070C0"/>
        <rFont val="Calibri"/>
        <family val="2"/>
        <scheme val="minor"/>
      </rPr>
      <t xml:space="preserve">
Ritchie, H., Roser, M. Clean Water access. Our world in data.
https://ourworldindata.org/grapher/number-with-without-access-to-improved-water
Nature-based solutions for managing water availability and water quality
UN Water (2018).  Nature-based solutions for water. 
https://unesdoc.unesco.org/in/documentViewer.xhtml?v=2.1.196&amp;id=p::usmarcdef_0000261424&amp;file=/in/rest/annotationSVC/DownloadWatermarkedAttachment/attach_import_cc52ca9b-ccc4-4b43-972c-03ee5e29d213%3F_%3D261424eng.pdf&amp;updateUrl=updateUrl3180&amp;ark=/ark:/48223/pf0000261424/PDF/261424eng.pdf.multi&amp;fullScreen=true&amp;locale=en#%5B%7B%22num%22%3A114%2C%22gen%22%3A0%7D%2C%7B%22name%22%3A%22XYZ%22%7D%2C0%2C842%2C0%5D
Our world in data (2015). Number of people with and without access to an improved water source, World
https://ourworldindata.org/grapher/number-with-without-access-to-improved-water
</t>
    </r>
  </si>
  <si>
    <t xml:space="preserve">Activites involving the treatment and cleaning of water/waste are crucial for delivering clean quality water. 
Organic farming, specifically for crops and aquaculture, help aviod pollution of waterways. 
Materials recovery, which contributes to less pollution in the environment, ensures that water quality does not deteriorate. 
Research for techniques and approaches that reduce water pollution in the following industry activities is key for the availability of clean water: manufacture of paper and paper products, mining, electricity production, packaging, manufacture of cleaning materials,  
manufacture of metal products, machinery, electronic equipment. 
</t>
  </si>
  <si>
    <r>
      <rPr>
        <b/>
        <sz val="11"/>
        <color theme="1"/>
        <rFont val="Calibri"/>
        <family val="2"/>
        <scheme val="minor"/>
      </rPr>
      <t>INTENSITY</t>
    </r>
    <r>
      <rPr>
        <sz val="11"/>
        <color theme="1"/>
        <rFont val="Calibri"/>
        <family val="2"/>
        <scheme val="minor"/>
      </rPr>
      <t xml:space="preserve">
A-01-011-Growing of non-perennial crops
A-01-012-Growing of perennial crops</t>
    </r>
    <r>
      <rPr>
        <sz val="11"/>
        <color rgb="FFFF0000"/>
        <rFont val="Calibri"/>
        <family val="2"/>
        <scheme val="minor"/>
      </rPr>
      <t xml:space="preserve">
</t>
    </r>
    <r>
      <rPr>
        <sz val="11"/>
        <rFont val="Calibri"/>
        <family val="2"/>
        <scheme val="minor"/>
      </rPr>
      <t>A-01-014-0141-Raising of cattle and buffaloes
A-01-014-0144-Raising of sheep and goats
A-01-014-0145-Raising of swine/pigs
A-015-Mixed farming
C-11-Manufacture of beverages
C-13-131-Spinning, weaving and finishing of textile fibres
C-14-141-1410-Manufacture of wearing apparel, except fur apparel
C-29-291-Manufacture of motor vehicles
D-351-Electric power generation, transmission and distribution</t>
    </r>
    <r>
      <rPr>
        <sz val="11"/>
        <color theme="1"/>
        <rFont val="Calibri"/>
        <family val="2"/>
        <scheme val="minor"/>
      </rPr>
      <t xml:space="preserve"> (gas, coal, lng, crude oil)</t>
    </r>
  </si>
  <si>
    <r>
      <rPr>
        <b/>
        <sz val="11"/>
        <color rgb="FF0070C0"/>
        <rFont val="Calibri"/>
        <family val="2"/>
        <scheme val="minor"/>
      </rPr>
      <t>The most water intensive sectors are agriculture, industries and municipalities. they respectively account for 69 %, 19 %, 12 % of water withdrawal by sector.
FAO (2014). Water Withdrawal.
http://www.fao.org/nr/water/aquastat/infographics/Withdrawal_eng.pdf 
Water use by industry, which account for roughly 20% of global withdrawals, is dominated by energy production, which is responsible for approximately 75%, with the remaining 25% of industrial water withdrawals being used for manufacturing</t>
    </r>
    <r>
      <rPr>
        <sz val="11"/>
        <color rgb="FF0070C0"/>
        <rFont val="Calibri"/>
        <family val="2"/>
        <scheme val="minor"/>
      </rPr>
      <t xml:space="preserve">
UN water(2018). The United Nations World Water Development Report 2018. Nature-based solutions for water
https://unesdoc.unesco.org/ark:/48223/pf0000261424/PDF/261424eng.pdf.multi  p. 11
</t>
    </r>
    <r>
      <rPr>
        <b/>
        <sz val="11"/>
        <color rgb="FF0070C0"/>
        <rFont val="Calibri"/>
        <family val="2"/>
        <scheme val="minor"/>
      </rPr>
      <t xml:space="preserve">
</t>
    </r>
    <r>
      <rPr>
        <b/>
        <u/>
        <sz val="11"/>
        <color rgb="FF0070C0"/>
        <rFont val="Calibri"/>
        <family val="2"/>
        <scheme val="minor"/>
      </rPr>
      <t xml:space="preserve">Additional references:
</t>
    </r>
    <r>
      <rPr>
        <sz val="11"/>
        <color rgb="FF0070C0"/>
        <rFont val="Calibri"/>
        <family val="2"/>
        <scheme val="minor"/>
      </rPr>
      <t>agriculture,hazardous,industrial and municipal solid waste, pharmaceuticals and wastewater are the main sources of freshwater pollution
UN environment assembly (2017).towards a pollution-free planet. background report.
http://wedocs.unep.org/bitstream/handle/20.500.11822/21800/UNEA_towardspollution_long%20version_Web.pdf?sequence=1&amp;isAllowed=y   p.21
Water footprint network. Water footprint of crop and animal products: a comparison.
https://waterfootprint.org/en/water-footprint/product-water-footprint/water-footprint-crop-and-animal-products/
Hydrology and Earth System sciences (2011). The green, blue and grey water footprint of crops and derived crop products
https://www.hydrol-earth-syst-sci.net/15/1577/2011/hess-15-1577-2011.pdf    p.1581
Citi (2017). Solutions for the global water crisis. The end of free and cheap water. Water intensity of various food stuffs/ water uses and impact on quality/  use of water in various mining sectors and for different commodities
https://ir.citi.com/76NI4%2BeK6vDUm7y8G7iGJin7Ndcp8XxL0jJfAy2cnPGm%2BbzbSx6YUr4TFuiDZfKbgLhbFdYDrzk%3D   p.35-53- 69
Mudd, G.M., Northey, S.A, Werner, T. (2017). Final Report: Water Use and Risks in Mining.
http://water.columbia.edu/files/2018/01/14.2017.Mudd_.Report.Water-Use-and-Risks-in-Mining.pdf     p.5, p.28</t>
    </r>
    <r>
      <rPr>
        <u/>
        <sz val="11"/>
        <color rgb="FF0070C0"/>
        <rFont val="Calibri"/>
        <family val="2"/>
        <scheme val="minor"/>
      </rPr>
      <t xml:space="preserve">
</t>
    </r>
    <r>
      <rPr>
        <b/>
        <sz val="11"/>
        <color rgb="FF0070C0"/>
        <rFont val="Calibri"/>
        <family val="2"/>
        <scheme val="minor"/>
      </rPr>
      <t xml:space="preserve">
</t>
    </r>
    <r>
      <rPr>
        <sz val="11"/>
        <color rgb="FF0070C0"/>
        <rFont val="Calibri"/>
        <family val="2"/>
        <scheme val="minor"/>
      </rPr>
      <t>FAO (1996). Control of water pollution from agriculture. Chapter 1: agricultural impacts on water quality.
http://www.fao.org/3/w2598E/w2598e04.htm#agricultural impacts on water quality
Jeftic, L.,Sheavly, S.,Adler,E.(2009). Marine Litter:a global challenge. UNEP. https://wedocs.unep.org/bitstream/handle/20.500.11822/10744/MarineLitterAglobalChallenge.pdf?sequence=1&amp;isAllowed=y    p.13
The World Bank(2015).Annual freshwater withdrawals, agriculture (% of total freshwater withdrawal)
https://data.worldbank.org/indicator/ER.H2O.FWAG.ZS?end=2015&amp;start=2015&amp;view=bar
UN water (2019). The United Nations World Water Development Report 2019. Leaving no on ebehind.
https://unesdoc.unesco.org/in/documentViewer.xhtml?v=2.1.196&amp;id=p::usmarcdef_0000367306&amp;file=/in/rest/annotationSVC/DownloadWatermarkedAttachment/attach_import_77a13b04-19c4-4368-b0d0-8f9c6bf1349f%3F_%3D367306eng.pdf&amp;locale=en&amp;multi=true&amp;ark=/ark:/48223/pf0000367306/PDF/367306eng.pdf#WWDR%202019%20EN%2011MAR.indd%3A.47651%3A1003
Statista (2019). Production volume of palm oil worldwide from 2012/13 to 2018/19 .
https://www.statista.com/statistics/613471/palm-oil-production-volume-worldwide/
Muhammad Ayaz Shaikh (2009). Water conservation in textile industry.
https://sswm.info/sites/default/files/reference_attachments/SHAKIH%202009%20Water%20conservation%20in%20the%20textile%20industry.pdf
Fishing vessels (e.g. nylon nets), Merchant ships (e.g. accidents with primary/secondary plastics containers), Ferry boats, Cruise ships, Military naval vessels, Pleasure boats, Fish farming facilities, Offshore oil or gas platforms are the key sea-based surces of marine litter;
Coastal touristic activities (e.g. littering at beaches), Transport of waste by rivers flows (sources: sewerage, runoff, smaller inland waterways), Sewage and storm water direct discharge into the sea, Dumpsites (and engineered landfills) sited on the coastline, Mismanaged residues from industrial facilities, wind-blown litter are the key land-based sources of marine litter
UNEP(2015).Global Waste Management Outlook. Key sources of marine litter: from land and sea 
https://www.unenvironment.org/resources/report/global-waste-management-outlook    p.102</t>
    </r>
  </si>
  <si>
    <t xml:space="preserve">With regard to water intensity, agriculture accounts for 70% of global water withdrawals. The majority of this is used for irrigation. Crops for biofuels also use large amounts of water. Water use for industry accounts for 20% of global withdrawals, with energy production using approximately 75% of this, and the remaining 25 % being used by the manufacturing sector. Domestic water use accounts for the remaining 10% of water withdrawals (UN Water). 
</t>
  </si>
  <si>
    <r>
      <rPr>
        <b/>
        <sz val="11"/>
        <color theme="9"/>
        <rFont val="Calibri"/>
        <family val="2"/>
        <scheme val="minor"/>
      </rPr>
      <t xml:space="preserve">Sustainable Agriculture Network </t>
    </r>
    <r>
      <rPr>
        <sz val="11"/>
        <color theme="9"/>
        <rFont val="Calibri"/>
        <family val="2"/>
        <scheme val="minor"/>
      </rPr>
      <t>https://static1.squarespace.com/static/59d44f074c0dbfb29da45615/t/5af9bb93758d46ec30b13ada/1526316225479/Sustainable+Agriculture+Framework.pdf</t>
    </r>
    <r>
      <rPr>
        <b/>
        <sz val="11"/>
        <color theme="9"/>
        <rFont val="Calibri"/>
        <family val="2"/>
        <scheme val="minor"/>
      </rPr>
      <t xml:space="preserve">
</t>
    </r>
    <r>
      <rPr>
        <sz val="11"/>
        <color theme="1"/>
        <rFont val="Calibri"/>
        <family val="2"/>
        <scheme val="minor"/>
      </rPr>
      <t xml:space="preserve">
</t>
    </r>
    <r>
      <rPr>
        <b/>
        <sz val="11"/>
        <color theme="9"/>
        <rFont val="Calibri"/>
        <family val="2"/>
        <scheme val="minor"/>
      </rPr>
      <t>Linking environment and farming</t>
    </r>
    <r>
      <rPr>
        <sz val="11"/>
        <color theme="9"/>
        <rFont val="Calibri"/>
        <family val="2"/>
        <scheme val="minor"/>
      </rPr>
      <t xml:space="preserve">
https://s3-eu-west-1.amazonaws.com/leaf-website/LEAF-Marque-Standard-v14.1-Final-1.pdf
</t>
    </r>
    <r>
      <rPr>
        <sz val="11"/>
        <color theme="1"/>
        <rFont val="Calibri"/>
        <family val="2"/>
        <scheme val="minor"/>
      </rPr>
      <t xml:space="preserve">
</t>
    </r>
    <r>
      <rPr>
        <b/>
        <sz val="11"/>
        <color theme="9"/>
        <rFont val="Calibri"/>
        <family val="2"/>
        <scheme val="minor"/>
      </rPr>
      <t>Rainforest alliance</t>
    </r>
    <r>
      <rPr>
        <sz val="11"/>
        <color theme="9"/>
        <rFont val="Calibri"/>
        <family val="2"/>
        <scheme val="minor"/>
      </rPr>
      <t xml:space="preserve">
https://www.rainforest-alliance.org/business/resource-item/rainforest-alliance-sustainable-agriculture-standard/
</t>
    </r>
    <r>
      <rPr>
        <sz val="11"/>
        <color theme="1"/>
        <rFont val="Calibri"/>
        <family val="2"/>
        <scheme val="minor"/>
      </rPr>
      <t xml:space="preserve">
</t>
    </r>
    <r>
      <rPr>
        <b/>
        <sz val="11"/>
        <color theme="9"/>
        <rFont val="Calibri"/>
        <family val="2"/>
        <scheme val="minor"/>
      </rPr>
      <t>Initiative: Better Cotton Initiative (BCI)</t>
    </r>
    <r>
      <rPr>
        <sz val="11"/>
        <color theme="9"/>
        <rFont val="Calibri"/>
        <family val="2"/>
        <scheme val="minor"/>
      </rPr>
      <t xml:space="preserve">
https://bettercotton.org/wp-content/uploads/2019/06/Better-Cotton-Principles-Criteria-V2.1.pdf
</t>
    </r>
    <r>
      <rPr>
        <b/>
        <sz val="11"/>
        <color theme="9"/>
        <rFont val="Calibri"/>
        <family val="2"/>
        <scheme val="minor"/>
      </rPr>
      <t>Bonsucro. The global sugarcane platform</t>
    </r>
    <r>
      <rPr>
        <sz val="11"/>
        <color theme="9"/>
        <rFont val="Calibri"/>
        <family val="2"/>
        <scheme val="minor"/>
      </rPr>
      <t xml:space="preserve">
https://www.bonsucro.com/wp-content/uploads/2017/04/Bonsucro-PS-GDC-English-v4.2.pdf
</t>
    </r>
    <r>
      <rPr>
        <b/>
        <sz val="11"/>
        <color theme="9"/>
        <rFont val="Calibri"/>
        <family val="2"/>
        <scheme val="minor"/>
      </rPr>
      <t xml:space="preserve">
Global coffee platform
</t>
    </r>
    <r>
      <rPr>
        <sz val="11"/>
        <color theme="9"/>
        <rFont val="Calibri"/>
        <family val="2"/>
        <scheme val="minor"/>
      </rPr>
      <t xml:space="preserve">https://www.globalcoffeeplatform.org/assets/files/GCP_Doc_01_Baseline-Common-Code_v2.1_en.pdf  
</t>
    </r>
    <r>
      <rPr>
        <b/>
        <sz val="11"/>
        <color theme="9"/>
        <rFont val="Calibri"/>
        <family val="2"/>
        <scheme val="minor"/>
      </rPr>
      <t>Aquaculture Stewardship Council (ASC)</t>
    </r>
    <r>
      <rPr>
        <sz val="11"/>
        <color theme="9"/>
        <rFont val="Calibri"/>
        <family val="2"/>
        <scheme val="minor"/>
      </rPr>
      <t xml:space="preserve">
https://www.asc-aqua.org/resources/document-resources/
</t>
    </r>
    <r>
      <rPr>
        <sz val="11"/>
        <color theme="1"/>
        <rFont val="Calibri"/>
        <family val="2"/>
        <scheme val="minor"/>
      </rPr>
      <t xml:space="preserve">
</t>
    </r>
    <r>
      <rPr>
        <b/>
        <sz val="11"/>
        <color theme="1"/>
        <rFont val="Calibri"/>
        <family val="2"/>
        <scheme val="minor"/>
      </rPr>
      <t>Responsible Jewellery Council (RJC)</t>
    </r>
    <r>
      <rPr>
        <sz val="11"/>
        <color theme="1"/>
        <rFont val="Calibri"/>
        <family val="2"/>
        <scheme val="minor"/>
      </rPr>
      <t xml:space="preserve">
https://www.responsiblejewellery.com/files/RJC-COP-April-2019.pdf
</t>
    </r>
    <r>
      <rPr>
        <b/>
        <sz val="11"/>
        <color theme="1"/>
        <rFont val="Calibri"/>
        <family val="2"/>
        <scheme val="minor"/>
      </rPr>
      <t>Gold Standard</t>
    </r>
    <r>
      <rPr>
        <sz val="11"/>
        <color theme="1"/>
        <rFont val="Calibri"/>
        <family val="2"/>
        <scheme val="minor"/>
      </rPr>
      <t xml:space="preserve">
https://globalgoals.goldstandard.org/wp-content/uploads/2018/02/100-GS4GG-Principles-Requirements-v1.1.pdf
</t>
    </r>
    <r>
      <rPr>
        <b/>
        <sz val="11"/>
        <color theme="1"/>
        <rFont val="Calibri"/>
        <family val="2"/>
        <scheme val="minor"/>
      </rPr>
      <t>Aluminium Stewardship Initiative</t>
    </r>
    <r>
      <rPr>
        <sz val="11"/>
        <color theme="1"/>
        <rFont val="Calibri"/>
        <family val="2"/>
        <scheme val="minor"/>
      </rPr>
      <t xml:space="preserve">
https://aluminium-stewardship.org/asi-standards/
</t>
    </r>
    <r>
      <rPr>
        <b/>
        <sz val="11"/>
        <color theme="1"/>
        <rFont val="Calibri"/>
        <family val="2"/>
        <scheme val="minor"/>
      </rPr>
      <t xml:space="preserve">
Initiative: Better Cotton Initiative (BCI)
</t>
    </r>
    <r>
      <rPr>
        <sz val="11"/>
        <color theme="1"/>
        <rFont val="Calibri"/>
        <family val="2"/>
        <scheme val="minor"/>
      </rPr>
      <t>https://bettercotton.org/better-cotton-standard-system/production-principles-and-criteria/</t>
    </r>
  </si>
  <si>
    <r>
      <rPr>
        <b/>
        <sz val="11"/>
        <color theme="1"/>
        <rFont val="Calibri"/>
        <family val="2"/>
        <scheme val="minor"/>
      </rPr>
      <t>ACCESS &amp; AVAILABILITY</t>
    </r>
    <r>
      <rPr>
        <sz val="11"/>
        <color theme="1"/>
        <rFont val="Calibri"/>
        <family val="2"/>
        <scheme val="minor"/>
      </rPr>
      <t xml:space="preserve">
</t>
    </r>
    <r>
      <rPr>
        <b/>
        <sz val="11"/>
        <color theme="1"/>
        <rFont val="Calibri"/>
        <family val="2"/>
        <scheme val="minor"/>
      </rPr>
      <t>i) distribution of water</t>
    </r>
    <r>
      <rPr>
        <sz val="11"/>
        <color theme="1"/>
        <rFont val="Calibri"/>
        <family val="2"/>
        <scheme val="minor"/>
      </rPr>
      <t xml:space="preserve">
E-36-360-3600-Water collection, treatment and supply
</t>
    </r>
    <r>
      <rPr>
        <sz val="11"/>
        <rFont val="Calibri"/>
        <family val="2"/>
        <scheme val="minor"/>
      </rPr>
      <t>F-42-422-4220-Construction of utility projects (water-related only)</t>
    </r>
    <r>
      <rPr>
        <sz val="11"/>
        <color rgb="FFFF0000"/>
        <rFont val="Calibri"/>
        <family val="2"/>
        <scheme val="minor"/>
      </rPr>
      <t xml:space="preserve">
</t>
    </r>
    <r>
      <rPr>
        <sz val="11"/>
        <rFont val="Calibri"/>
        <family val="2"/>
        <scheme val="minor"/>
      </rPr>
      <t xml:space="preserve">F-43-432-4322-Plumbing, heat and air-conditioning installation (plumbing only)
</t>
    </r>
    <r>
      <rPr>
        <b/>
        <sz val="11"/>
        <rFont val="Calibri"/>
        <family val="2"/>
        <scheme val="minor"/>
      </rPr>
      <t>ii) reducing water intensity</t>
    </r>
    <r>
      <rPr>
        <sz val="11"/>
        <color rgb="FFFF0000"/>
        <rFont val="Calibri"/>
        <family val="2"/>
        <scheme val="minor"/>
      </rPr>
      <t xml:space="preserve">
</t>
    </r>
  </si>
  <si>
    <t xml:space="preserve">The collection (including rain water capture) and treatment of water,  and the development of infrustructure for capturing, cleaning and distributing water, are crucial for providing access to clean water. 
Linked to the objective of creating a circular economy, the repair and reuse of  materials and equipment, computers, and household appliances (and their resale) assists in reducing demand for the extraction of the raw materials required to produce these products, therefore contributing to less water pollution (which is associated with the extraction activities). 
</t>
  </si>
  <si>
    <r>
      <rPr>
        <b/>
        <sz val="11"/>
        <color theme="1"/>
        <rFont val="Calibri"/>
        <family val="2"/>
        <scheme val="minor"/>
      </rPr>
      <t>POLLUTION</t>
    </r>
    <r>
      <rPr>
        <sz val="11"/>
        <color theme="1"/>
        <rFont val="Calibri"/>
        <family val="2"/>
        <scheme val="minor"/>
      </rPr>
      <t xml:space="preserve">
A-01-011-Growing of non-perennial crops
A-01-012-Growing of perennial crops
A-01-014-0141-Raising of cattle and buffaloes
A-01-014-0144-Raising of sheep and goats
A-01-014-0145-Raising of swine/pig
A-015-Mixed farming
C-13-131-Spinning, weaving and finishing of textile fibres
C-14-141-1410-Manufacture of wearing apparel, except fur apparel
B-Mining and quarrying
D-3526-Shale gas power generation, transmision and distribution 
C-19-Manufacture of coke and refined petroleum products
C-20-201-Manufacture of basic chemicals, fertilizers and nitrogen compounds, plastics and synthetic rubber in primary forms
C-20-202-2021-Manufacture of pesticides and other agrochemical products
C-22-Manufacture of rubber and plastics products
C-23-231-2310-Manufacture of glass and glass products
C-23-239-2394-Manufacture of cement, lime and plaster
C-24-Manufacture of basic metals 
E-37-Sewerage
E-38-Waste collection, treatment and disposal activities (except materials recovery) 
H-50-Water transport </t>
    </r>
  </si>
  <si>
    <r>
      <t xml:space="preserve">Agricultural runoff from raising animals and growing crops (including pesticides, fertilizers), municipal and industrial wastewater, effluents from mining and extractive industries (including industrial spills), sediment loading and solid waste transport into water bodies, pollute surface water and ground water (UN Water). 
</t>
    </r>
    <r>
      <rPr>
        <sz val="11"/>
        <color rgb="FF7030A0"/>
        <rFont val="Calibri"/>
        <family val="2"/>
        <scheme val="minor"/>
      </rPr>
      <t xml:space="preserve">
</t>
    </r>
    <r>
      <rPr>
        <sz val="11"/>
        <rFont val="Calibri"/>
        <family val="2"/>
        <scheme val="minor"/>
      </rPr>
      <t xml:space="preserve">The main sources of water pollution from industry activities (besides mining) are the manufacture of coke,  textiles and clothing, chemicals, fertilizers, pesticides, rubber, plastics, cement, glass and metals. 
Water usage at textile mills can generate millions of gallons of dye wastewater daily. 
Used plastics, although not the only material littering the ocean, is the most challenging material because it degrades slowly, is lightweight and can be transported over long distances, is abundant and has had documented impact on numerous marine organisms and habitats.
Sewerage leaking or being dumped in waterways, as well as pollution from water transport also constitute significant sources of water pollution. Inadequate waste collection, treatment and disposal services also contribute to pollution of waterways. 
</t>
    </r>
  </si>
  <si>
    <r>
      <rPr>
        <b/>
        <sz val="11"/>
        <color theme="5" tint="-0.249977111117893"/>
        <rFont val="Calibri"/>
        <family val="2"/>
        <scheme val="minor"/>
      </rPr>
      <t>Responsible Jewellery Council (RJC)</t>
    </r>
    <r>
      <rPr>
        <sz val="11"/>
        <color theme="5" tint="-0.249977111117893"/>
        <rFont val="Calibri"/>
        <family val="2"/>
        <scheme val="minor"/>
      </rPr>
      <t xml:space="preserve">
https://www.responsiblejewellery.com/files/RJC-COP-April-2019.pdf
</t>
    </r>
    <r>
      <rPr>
        <b/>
        <sz val="11"/>
        <color theme="5" tint="-0.249977111117893"/>
        <rFont val="Calibri"/>
        <family val="2"/>
        <scheme val="minor"/>
      </rPr>
      <t>Gold Standard</t>
    </r>
    <r>
      <rPr>
        <sz val="11"/>
        <color theme="5" tint="-0.249977111117893"/>
        <rFont val="Calibri"/>
        <family val="2"/>
        <scheme val="minor"/>
      </rPr>
      <t xml:space="preserve">
https://globalgoals.goldstandard.org/wp-content/uploads/2018/02/100-GS4GG-Principles-Requirements-v1.1.pdf
</t>
    </r>
    <r>
      <rPr>
        <b/>
        <sz val="11"/>
        <color theme="9"/>
        <rFont val="Calibri"/>
        <family val="2"/>
        <scheme val="minor"/>
      </rPr>
      <t xml:space="preserve">
Aluminium Stewardship Initiative
</t>
    </r>
    <r>
      <rPr>
        <sz val="11"/>
        <color theme="9"/>
        <rFont val="Calibri"/>
        <family val="2"/>
        <scheme val="minor"/>
      </rPr>
      <t xml:space="preserve">https://aluminium-stewardship.org/asi-standards/
</t>
    </r>
    <r>
      <rPr>
        <b/>
        <sz val="11"/>
        <color theme="9"/>
        <rFont val="Calibri"/>
        <family val="2"/>
        <scheme val="minor"/>
      </rPr>
      <t xml:space="preserve">international council on mining and metal  </t>
    </r>
    <r>
      <rPr>
        <sz val="11"/>
        <color theme="9"/>
        <rFont val="Calibri"/>
        <family val="2"/>
        <scheme val="minor"/>
      </rPr>
      <t xml:space="preserve">
https://guidance.miningwithprinciples.com/  </t>
    </r>
  </si>
  <si>
    <r>
      <t xml:space="preserve">Air
</t>
    </r>
    <r>
      <rPr>
        <i/>
        <sz val="18"/>
        <color theme="1"/>
        <rFont val="Calibri"/>
        <family val="2"/>
        <scheme val="minor"/>
      </rPr>
      <t>Quality of ambient (outdoor) and household (indoor) air as exposed to contaminant or pollutant substances that do not disperse properly and that interfere with human health and welfare, or produce other harmful environmental effects.</t>
    </r>
  </si>
  <si>
    <r>
      <rPr>
        <sz val="11"/>
        <rFont val="Calibri"/>
        <family val="2"/>
        <scheme val="minor"/>
      </rPr>
      <t>D-351-Electric power generation, transmission and distribution (hydro, solar, wind, geothermal, biomass, wave &amp; tidal, LFG landfill gas)</t>
    </r>
    <r>
      <rPr>
        <sz val="11"/>
        <color rgb="FFFF0000"/>
        <rFont val="Calibri"/>
        <family val="2"/>
        <scheme val="minor"/>
      </rPr>
      <t xml:space="preserve">
</t>
    </r>
    <r>
      <rPr>
        <sz val="11"/>
        <color theme="9"/>
        <rFont val="Calibri"/>
        <family val="2"/>
        <scheme val="minor"/>
      </rPr>
      <t xml:space="preserve">
</t>
    </r>
    <r>
      <rPr>
        <b/>
        <sz val="11"/>
        <color theme="9"/>
        <rFont val="Calibri"/>
        <family val="2"/>
        <scheme val="minor"/>
      </rPr>
      <t xml:space="preserve">
</t>
    </r>
  </si>
  <si>
    <r>
      <rPr>
        <b/>
        <sz val="11"/>
        <color rgb="FF0070C0"/>
        <rFont val="Calibri"/>
        <family val="2"/>
        <scheme val="minor"/>
      </rPr>
      <t xml:space="preserve">The key actions that can significantly improve air quality relate to the following areas: indoor air pollution, fuel and vehicles, public transport, industry, waste burning, air quality laws/regulations
</t>
    </r>
    <r>
      <rPr>
        <sz val="11"/>
        <color rgb="FF0070C0"/>
        <rFont val="Calibri"/>
        <family val="2"/>
        <scheme val="minor"/>
      </rPr>
      <t xml:space="preserve">UNEP. Actions on air quality. Policies &amp; Programmes for Improving Air Quality Around the World.
https://wedocs.unep.org/bitstream/handle/20.500.11822/17203/AQ_GlobalReport_Summary.pdf?sequence=1&amp;isAllowed=y
</t>
    </r>
    <r>
      <rPr>
        <b/>
        <sz val="11"/>
        <color rgb="FF0070C0"/>
        <rFont val="Calibri"/>
        <family val="2"/>
        <scheme val="minor"/>
      </rPr>
      <t>Policies and investments supporting cleaner transport, energy-efficient homes, power generation, industry and better municipal waste management would reduce key sources of outdoor air pollution. There are many examples of successful policies in transport, urban planning, power generation and industry that reduce air pollution.</t>
    </r>
    <r>
      <rPr>
        <sz val="11"/>
        <color rgb="FF0070C0"/>
        <rFont val="Calibri"/>
        <family val="2"/>
        <scheme val="minor"/>
      </rPr>
      <t xml:space="preserve">
WHO. Ambient (outdoor) air pollution
https://www.who.int/news-room/fact-sheets/detail/ambient-(outdoor)-air-quality-and-health
</t>
    </r>
    <r>
      <rPr>
        <b/>
        <u/>
        <sz val="11"/>
        <color rgb="FF0070C0"/>
        <rFont val="Calibri"/>
        <family val="2"/>
        <scheme val="minor"/>
      </rPr>
      <t xml:space="preserve">Additional references:
</t>
    </r>
    <r>
      <rPr>
        <sz val="11"/>
        <color rgb="FF0070C0"/>
        <rFont val="Calibri"/>
        <family val="2"/>
        <scheme val="minor"/>
      </rPr>
      <t xml:space="preserve">
EPA. Solutions for transportation air pollution.
https://www.epa.gov/transportation-air-pollution-and-climate-change/learn-about-air-pollution-transportation
</t>
    </r>
  </si>
  <si>
    <t>Renewable and efficient energy generation, transmission and distribution are key to promoting clean air and curbing air pollution.</t>
  </si>
  <si>
    <r>
      <t xml:space="preserve">A-01-014-0141-Raising of cattle and buffaloes
A-01-014-0144-Raising of sheep and goats
A-01-014-0145-Raising of swine/pigs
A-01-014-0146-Raising of poultry
A-01-015-Mixed farming 
B-05-Mining of coal and lignite
B-06-Extraction of crude petroleum and natural gas
</t>
    </r>
    <r>
      <rPr>
        <sz val="11"/>
        <rFont val="Calibri"/>
        <family val="2"/>
        <scheme val="minor"/>
      </rPr>
      <t>B-07-072-0721-Mining of uranium and thorium ores</t>
    </r>
    <r>
      <rPr>
        <sz val="11"/>
        <color theme="1"/>
        <rFont val="Calibri"/>
        <family val="2"/>
        <scheme val="minor"/>
      </rPr>
      <t xml:space="preserve">
D-35-352-3520-Manufacture of gas; distribution of gaseous fuels through mains (LNG, LPG, coal, oil)
H-49-492-Other land transport 
H-50-Water transport
H-51- Air transport
</t>
    </r>
  </si>
  <si>
    <r>
      <rPr>
        <b/>
        <sz val="11"/>
        <color rgb="FF0070C0"/>
        <rFont val="Calibri"/>
        <family val="2"/>
        <scheme val="minor"/>
      </rPr>
      <t xml:space="preserve">The energy sector is by far the largest source of air pollution emissions from human activity. They come primarily from the combustion of fossil fuels and bioenergy, but also from coal extraction and other forms of mining (oil sands, uranium) and industrial activities, the processing/washing of coal, transportation of coal and natural gas, oil refining and charcoal production, as well as non-exhaust emissions from the transport sector. Energy production and use not only accounts for most of the air pollution arising from human activity, it also accounts for a very high proportion of the human-related emissions  of some key pollutants.  </t>
    </r>
    <r>
      <rPr>
        <sz val="11"/>
        <color rgb="FF0070C0"/>
        <rFont val="Calibri"/>
        <family val="2"/>
        <scheme val="minor"/>
      </rPr>
      <t xml:space="preserve">
IEA (2016). Energy and air pollution. world energy outlook special report.
https://www.iea.org/publications/freepublications/publication/WorldEnergyOutlookSpecialReport2016EnergyandAirPollution.pdf   p.25-26
</t>
    </r>
    <r>
      <rPr>
        <b/>
        <u/>
        <sz val="11"/>
        <color rgb="FF0070C0"/>
        <rFont val="Calibri"/>
        <family val="2"/>
        <scheme val="minor"/>
      </rPr>
      <t>Additional References:</t>
    </r>
    <r>
      <rPr>
        <sz val="11"/>
        <color rgb="FF0070C0"/>
        <rFont val="Calibri"/>
        <family val="2"/>
        <scheme val="minor"/>
      </rPr>
      <t xml:space="preserve">
EPA. Sources of transportation air pollution.
https://www.epa.gov/transportation-air-pollution-and-climate-change/learn-about-air-pollution-transportation
IEA (2016). Energy and air pollution. world energy outlook special report. Energy related  SO2, NOx and PM2.5 emissisons by region and sector.
https://www.iea.org/publications/freepublications/publication/WorldEnergyOutlookSpecialReport2016EnergyandAirPollution.pdf   p. 27-28
UNEP (2017). Towards a pollution-free planet. Air pollution from sources to impacts and sources of some key air pollutants 
http://wedocs.unep.org/bitstream/handle/20.500.11822/21800/UNEA_towardspollution_long%20version_Web.pdf?sequence=1&amp;isAllowed=y  p.15-16
</t>
    </r>
  </si>
  <si>
    <t xml:space="preserve">The main sources of outdoor air pollution are fossil fuel emissions  for power and heat, transport, industrial furnaces, brick kilns, agriculture, domestic solid fuel
heating, and the unregulated burning of waste materials such as plastics and batteries in open pits and incinerators.  </t>
  </si>
  <si>
    <r>
      <rPr>
        <b/>
        <i/>
        <sz val="11"/>
        <color theme="5" tint="-0.249977111117893"/>
        <rFont val="Calibri"/>
        <family val="2"/>
        <scheme val="minor"/>
      </rPr>
      <t xml:space="preserve">
</t>
    </r>
    <r>
      <rPr>
        <b/>
        <sz val="11"/>
        <color theme="5" tint="-0.249977111117893"/>
        <rFont val="Calibri"/>
        <family val="2"/>
        <scheme val="minor"/>
      </rPr>
      <t xml:space="preserve">Responsible Jewellery Council (RJC)
</t>
    </r>
    <r>
      <rPr>
        <sz val="11"/>
        <color theme="5" tint="-0.249977111117893"/>
        <rFont val="Calibri"/>
        <family val="2"/>
        <scheme val="minor"/>
      </rPr>
      <t>https://www.responsiblejewellery.com/files/RJC-COP-April-2019.pdf</t>
    </r>
    <r>
      <rPr>
        <i/>
        <sz val="11"/>
        <color theme="5" tint="-0.249977111117893"/>
        <rFont val="Calibri"/>
        <family val="2"/>
        <scheme val="minor"/>
      </rPr>
      <t xml:space="preserve"> 
</t>
    </r>
    <r>
      <rPr>
        <b/>
        <sz val="11"/>
        <color theme="5" tint="-0.249977111117893"/>
        <rFont val="Calibri"/>
        <family val="2"/>
        <scheme val="minor"/>
      </rPr>
      <t>Gold Standard</t>
    </r>
    <r>
      <rPr>
        <sz val="11"/>
        <color theme="5" tint="-0.249977111117893"/>
        <rFont val="Calibri"/>
        <family val="2"/>
        <scheme val="minor"/>
      </rPr>
      <t xml:space="preserve">
https://www.goldstandard.org/project-developers/standard-documents</t>
    </r>
    <r>
      <rPr>
        <i/>
        <sz val="11"/>
        <color theme="5" tint="-0.249977111117893"/>
        <rFont val="Calibri"/>
        <family val="2"/>
        <scheme val="minor"/>
      </rPr>
      <t xml:space="preserve">
</t>
    </r>
    <r>
      <rPr>
        <i/>
        <sz val="11"/>
        <color theme="1"/>
        <rFont val="Calibri"/>
        <family val="2"/>
        <scheme val="minor"/>
      </rPr>
      <t xml:space="preserve">
</t>
    </r>
    <r>
      <rPr>
        <b/>
        <sz val="11"/>
        <color theme="9"/>
        <rFont val="Calibri"/>
        <family val="2"/>
        <scheme val="minor"/>
      </rPr>
      <t>Aluminium Stewardship Initiative</t>
    </r>
    <r>
      <rPr>
        <sz val="11"/>
        <color theme="9"/>
        <rFont val="Calibri"/>
        <family val="2"/>
        <scheme val="minor"/>
      </rPr>
      <t xml:space="preserve">
https://aluminium-stewardship.org/asi-standards/</t>
    </r>
    <r>
      <rPr>
        <i/>
        <sz val="11"/>
        <color theme="1"/>
        <rFont val="Calibri"/>
        <family val="2"/>
        <scheme val="minor"/>
      </rPr>
      <t xml:space="preserve">
</t>
    </r>
    <r>
      <rPr>
        <b/>
        <sz val="11"/>
        <color theme="9"/>
        <rFont val="Calibri"/>
        <family val="2"/>
        <scheme val="minor"/>
      </rPr>
      <t xml:space="preserve">international council on mining and metal  
</t>
    </r>
    <r>
      <rPr>
        <sz val="11"/>
        <color theme="9"/>
        <rFont val="Calibri"/>
        <family val="2"/>
        <scheme val="minor"/>
      </rPr>
      <t xml:space="preserve">https://guidance.miningwithprinciples.com/  </t>
    </r>
  </si>
  <si>
    <r>
      <t xml:space="preserve">Soil
</t>
    </r>
    <r>
      <rPr>
        <i/>
        <sz val="18"/>
        <color theme="1"/>
        <rFont val="Calibri"/>
        <family val="2"/>
        <scheme val="minor"/>
      </rPr>
      <t>Composition of soil and its ability to deliver ecosystem services, in terms of food production, as biodiversity pools and as a regulator of gases, water and nutrients. Exposure to pollutants and factors that may interfere with theis ability and soil stability.</t>
    </r>
  </si>
  <si>
    <t>E-38-Waste collection,treatment and disposal activities; materials recovery
E-39-390-3900-Remediation activities and other waste management services
A-05-051-0511 Organic growing of non-perennial crops
A-05-051-0512 Organic growing of perennial crops</t>
  </si>
  <si>
    <r>
      <rPr>
        <b/>
        <sz val="11"/>
        <color rgb="FF0070C0"/>
        <rFont val="Calibri"/>
        <family val="2"/>
        <scheme val="minor"/>
      </rPr>
      <t xml:space="preserve">The key action to reduce soil and land pollution are the following: urging the government to cleaning up contaminated sites; buying organic foods; investing in long-term environmental monitoring following industrial closures; reducing the use of antimicrobials, including antibiotics in the livestock sector; establishing guidelines for the reduction and efficient use of fertilizers and pesticides in agriculture, adopting agro-ecological practices such as integrated pest management
</t>
    </r>
    <r>
      <rPr>
        <sz val="11"/>
        <color rgb="FF0070C0"/>
        <rFont val="Calibri"/>
        <family val="2"/>
        <scheme val="minor"/>
      </rPr>
      <t xml:space="preserve">UNEP. Land &amp; Soil.
http://web.unep.org/environmentassembly/land-soil
</t>
    </r>
    <r>
      <rPr>
        <b/>
        <sz val="11"/>
        <color rgb="FF0070C0"/>
        <rFont val="Calibri"/>
        <family val="2"/>
        <scheme val="minor"/>
      </rPr>
      <t xml:space="preserve">
</t>
    </r>
    <r>
      <rPr>
        <b/>
        <u/>
        <sz val="11"/>
        <color rgb="FF0070C0"/>
        <rFont val="Calibri"/>
        <family val="2"/>
        <scheme val="minor"/>
      </rPr>
      <t xml:space="preserve">Additional References:
</t>
    </r>
    <r>
      <rPr>
        <b/>
        <sz val="11"/>
        <color rgb="FF0070C0"/>
        <rFont val="Calibri"/>
        <family val="2"/>
        <scheme val="minor"/>
      </rPr>
      <t xml:space="preserve">
</t>
    </r>
    <r>
      <rPr>
        <sz val="11"/>
        <color rgb="FF0070C0"/>
        <rFont val="Calibri"/>
        <family val="2"/>
        <scheme val="minor"/>
      </rPr>
      <t xml:space="preserve">Kaza, S., Yao, L.,Bhada-Tata, P., Van Woerden, F.(2018). What a waste 2.0. A global snapshot of solid waste management to 2050. waste collection rates by region. World bank group.
https://openknowledge.worldbank.org/handle/10986/30317   p.33
Kaza, S., Yao, L.,Bhada-Tata, P., Van Woerden, F.(2018). What a waste 2.0. A global snapshot of solid waste management to 2050. Waste disposal. World bank group.
https://openknowledge.worldbank.org/handle/10986/30317   p.34-35
</t>
    </r>
  </si>
  <si>
    <t xml:space="preserve">Proper waste collection, treaatment and management  helps to avoid and mitigate soil pollution.
Organic farming of crops pollutes soil to a lesser degree due to the use of less harmful fertilizers and pesticides.  </t>
  </si>
  <si>
    <r>
      <rPr>
        <b/>
        <sz val="11"/>
        <color theme="1"/>
        <rFont val="Calibri"/>
        <family val="2"/>
        <scheme val="minor"/>
      </rPr>
      <t xml:space="preserve">POLLUTION
</t>
    </r>
    <r>
      <rPr>
        <sz val="11"/>
        <color theme="1"/>
        <rFont val="Calibri"/>
        <family val="2"/>
        <scheme val="minor"/>
      </rPr>
      <t xml:space="preserve">
A-01-011-Growing of non-perennial crops
A-01-012-Growing of perennial crops
A-01-014-0141-Raising of cattle and buffaloes
A-01-014-0144-Raising of sheep and goats
A-01-014-0145-Raising of swine/pigs
A-01-014-0146-Raising of poultry
A-01-015-Mixed farming
</t>
    </r>
  </si>
  <si>
    <r>
      <rPr>
        <b/>
        <u/>
        <sz val="11"/>
        <color rgb="FF0070C0"/>
        <rFont val="Calibri"/>
        <family val="2"/>
        <scheme val="minor"/>
      </rPr>
      <t>T</t>
    </r>
    <r>
      <rPr>
        <b/>
        <sz val="11"/>
        <color rgb="FF0070C0"/>
        <rFont val="Calibri"/>
        <family val="2"/>
        <scheme val="minor"/>
      </rPr>
      <t>he main anthropogenic sources of soil pollutants are industrial activities, mining, urban and transport infrastructure. waste and sewage generation and disposal, military activities and wars, agricultural and livestock activities</t>
    </r>
    <r>
      <rPr>
        <sz val="11"/>
        <color rgb="FF0070C0"/>
        <rFont val="Calibri"/>
        <family val="2"/>
        <scheme val="minor"/>
      </rPr>
      <t xml:space="preserve">
Rodríguez Eugenio, N.,  McLaughlin, M., Pennock, D. (2018). Soil pollution: a hidden reality. FAO.
http://www.fao.org/3/I9183EN/i9183en.pdf    p.7-18
</t>
    </r>
    <r>
      <rPr>
        <b/>
        <u/>
        <sz val="11"/>
        <color rgb="FF0070C0"/>
        <rFont val="Calibri"/>
        <family val="2"/>
        <scheme val="minor"/>
      </rPr>
      <t xml:space="preserve">
</t>
    </r>
    <r>
      <rPr>
        <b/>
        <sz val="11"/>
        <color rgb="FF0070C0"/>
        <rFont val="Calibri"/>
        <family val="2"/>
        <scheme val="minor"/>
      </rPr>
      <t xml:space="preserve">the causes of land and soil pollution are poor agricultural practices, improper solid waste management, unsafe storage of hazardous chemicals and nuclear waste, leakages from mismanaged landfills, uncrontrolled dumping of waste from housolds, industrial plants and mining.  
</t>
    </r>
    <r>
      <rPr>
        <sz val="11"/>
        <color rgb="FF0070C0"/>
        <rFont val="Calibri"/>
        <family val="2"/>
        <scheme val="minor"/>
      </rPr>
      <t xml:space="preserve">UN environment assembly. Land &amp; soil. http://web.unep.org/environmentassembly/land-soil
</t>
    </r>
    <r>
      <rPr>
        <b/>
        <u/>
        <sz val="11"/>
        <color rgb="FF0070C0"/>
        <rFont val="Calibri"/>
        <family val="2"/>
        <scheme val="minor"/>
      </rPr>
      <t xml:space="preserve">
Additional references:</t>
    </r>
    <r>
      <rPr>
        <b/>
        <sz val="11"/>
        <color rgb="FF0070C0"/>
        <rFont val="Calibri"/>
        <family val="2"/>
        <scheme val="minor"/>
      </rPr>
      <t xml:space="preserve">
</t>
    </r>
    <r>
      <rPr>
        <sz val="11"/>
        <color rgb="FF0070C0"/>
        <rFont val="Calibri"/>
        <family val="2"/>
        <scheme val="minor"/>
      </rPr>
      <t xml:space="preserve">Un environment (2018). Single-use plastics. A roadmap for sustainability. global plastic production by industrial sector.
https://wedocs.unep.org/bitstream/handle/20.500.11822/25496/singleUsePlastic_sustainability.pdf?isAllowed=y&amp;sequence=1   p.4
UN environment assembly (2017).towards a pollution-free planet. background report. Land/soil pollution from sources to impacts http://wedocs.unep.org/bitstream/handle/20.500.11822/21800/UNEA_towardspollution_long%20version_Web.pdf?sequence=1&amp;isAllowed=y   p.18
</t>
    </r>
  </si>
  <si>
    <t xml:space="preserve">The main anthropogenic sources of soil pollutants are industrial activities, mining, urban and transport infrastructure. waste and sewage generation and disposal, military activities and wars, agricultural and livestock activities (FAO).
 Agrochemical sources such as fertilizers, animal manure, and pesticides pollute the soil. Mining has a major impact on soil. Mining and smelting facilities release huge quantities of heavy metals and other
toxic elements to the environment, including the soil, which persist for long periods. Transport: Emissions from internal combustion engines as well as transference of particles rich in heavy metals from the corrosion of metal vehicle parts, tires and pavement abrasion from roads onto soil constitute one of the main sources of soil pollution (FAO). </t>
  </si>
  <si>
    <r>
      <rPr>
        <b/>
        <sz val="11"/>
        <color theme="9"/>
        <rFont val="Calibri"/>
        <family val="2"/>
        <scheme val="minor"/>
      </rPr>
      <t xml:space="preserve">Sustainable Agriculture Network </t>
    </r>
    <r>
      <rPr>
        <sz val="11"/>
        <color theme="9"/>
        <rFont val="Calibri"/>
        <family val="2"/>
        <scheme val="minor"/>
      </rPr>
      <t xml:space="preserve">https://static1.squarespace.com/static/59d44f074c0dbfb29da45615/t/5af9bb93758d46ec30b13ada/1526316225479/Sustainable+Agriculture+Framework.pdf
</t>
    </r>
    <r>
      <rPr>
        <b/>
        <sz val="11"/>
        <color theme="9"/>
        <rFont val="Calibri"/>
        <family val="2"/>
        <scheme val="minor"/>
      </rPr>
      <t xml:space="preserve">
Linking environment and farming
</t>
    </r>
    <r>
      <rPr>
        <sz val="11"/>
        <color theme="9"/>
        <rFont val="Calibri"/>
        <family val="2"/>
        <scheme val="minor"/>
      </rPr>
      <t>https://s3-eu-west-1.amazonaws.com/leaf-website/LEAF-Marque-Standard-v14.1-Final-1.pdf</t>
    </r>
    <r>
      <rPr>
        <b/>
        <sz val="11"/>
        <color theme="9"/>
        <rFont val="Calibri"/>
        <family val="2"/>
        <scheme val="minor"/>
      </rPr>
      <t xml:space="preserve">
Bonsucro. The global sugarcane platform</t>
    </r>
    <r>
      <rPr>
        <sz val="11"/>
        <color theme="9"/>
        <rFont val="Calibri"/>
        <family val="2"/>
        <scheme val="minor"/>
      </rPr>
      <t xml:space="preserve">
https://www.bonsucro.com/wp-content/uploads/2017/04/Bonsucro-PS-GDC-English-v4.2.pdf
</t>
    </r>
    <r>
      <rPr>
        <b/>
        <sz val="11"/>
        <color theme="9"/>
        <rFont val="Calibri"/>
        <family val="2"/>
        <scheme val="minor"/>
      </rPr>
      <t>Global coffee platform</t>
    </r>
    <r>
      <rPr>
        <sz val="11"/>
        <color theme="9"/>
        <rFont val="Calibri"/>
        <family val="2"/>
        <scheme val="minor"/>
      </rPr>
      <t xml:space="preserve">
https://www.globalcoffeeplatform.org/assets/files/GCP_Doc_01_Baseline-Common-Code_v2.1_en.pdf  
</t>
    </r>
    <r>
      <rPr>
        <b/>
        <sz val="11"/>
        <color theme="9"/>
        <rFont val="Calibri"/>
        <family val="2"/>
        <scheme val="minor"/>
      </rPr>
      <t xml:space="preserve">
Rainforest alliance
</t>
    </r>
    <r>
      <rPr>
        <sz val="11"/>
        <color theme="9"/>
        <rFont val="Calibri"/>
        <family val="2"/>
        <scheme val="minor"/>
      </rPr>
      <t xml:space="preserve">https://www.rainforest-alliance.org/business/resource-item/rainforest-alliance-sustainable-agriculture-standard/
</t>
    </r>
    <r>
      <rPr>
        <b/>
        <sz val="11"/>
        <color theme="9"/>
        <rFont val="Calibri"/>
        <family val="2"/>
        <scheme val="minor"/>
      </rPr>
      <t xml:space="preserve">Better Cotton Initiative (BCI)
</t>
    </r>
    <r>
      <rPr>
        <sz val="11"/>
        <color theme="9"/>
        <rFont val="Calibri"/>
        <family val="2"/>
        <scheme val="minor"/>
      </rPr>
      <t>https://bettercotton.org/wp-content/uploads/2019/06/Better-Cotton-Principles-Criteria-V2.1.pdf
Roundtable on Sustainable Palm Oil (RSPO)
RSPO principles and criteria
https://rspo.org/resources/certification/rspo-principles-criteria-certification</t>
    </r>
    <r>
      <rPr>
        <sz val="11"/>
        <color theme="1"/>
        <rFont val="Calibri"/>
        <family val="2"/>
        <scheme val="minor"/>
      </rPr>
      <t xml:space="preserve">
</t>
    </r>
  </si>
  <si>
    <r>
      <rPr>
        <sz val="11"/>
        <rFont val="Calibri"/>
        <family val="2"/>
        <scheme val="minor"/>
      </rPr>
      <t>B-Mining and quarrying</t>
    </r>
    <r>
      <rPr>
        <sz val="11"/>
        <color theme="1"/>
        <rFont val="Calibri"/>
        <family val="2"/>
        <scheme val="minor"/>
      </rPr>
      <t xml:space="preserve">
D-3518-Nuclear electric power generation, transmission and distribution</t>
    </r>
    <r>
      <rPr>
        <b/>
        <sz val="11"/>
        <color theme="9"/>
        <rFont val="Calibri"/>
        <family val="2"/>
        <scheme val="minor"/>
      </rPr>
      <t xml:space="preserve">
</t>
    </r>
    <r>
      <rPr>
        <sz val="11"/>
        <rFont val="Calibri"/>
        <family val="2"/>
        <scheme val="minor"/>
      </rPr>
      <t>E-37-Sewerage
E-Waste collection, treatment and disposal activities (except materials recovery) 
H-49-492-Other land transport</t>
    </r>
  </si>
  <si>
    <t xml:space="preserve">Industrial activities release pollutants to the atmosphere, water and soil. Gaseous pollutants and radionuclides are released to the atmosphere and can enter the soil directly through acid rain or atmospheric deposition (FAO). 
Nuclear waste also poses a significant risk to soil, if not handled appropriately. </t>
  </si>
  <si>
    <t xml:space="preserve">Responsible Jewellery Council (RJC)
https://www.responsiblejewellery.com/files/RJC-COP-April-2019.pdf
Gold Standard
https://globalgoals.goldstandard.org/wp-content/uploads/2018/02/100-GS4GG-Principles-Requirements-v1.1.pdf
Aluminium Stewardship Initiative
https://aluminium-stewardship.org/asi-standards/
International council on mining and metal  
https://guidance.miningwithprinciples.com/ </t>
  </si>
  <si>
    <r>
      <rPr>
        <sz val="11"/>
        <rFont val="Calibri"/>
        <family val="2"/>
        <scheme val="minor"/>
      </rPr>
      <t xml:space="preserve">C-20-201-Manufacture of basic chemicals, fertilizers and nitrogen compounds, plastics and synthetic rubber in primary forms
C-20-202-2021-Manufacture of pesticides and other agrochemical products
C-22-Manufacture of rubber and plastics products
C-23-231-2310-Manufacture of glass and glass products
C-23-239-2394-Manufacture of cement, lime and plaster
</t>
    </r>
    <r>
      <rPr>
        <sz val="11"/>
        <color theme="9"/>
        <rFont val="Calibri"/>
        <family val="2"/>
        <scheme val="minor"/>
      </rPr>
      <t>C</t>
    </r>
    <r>
      <rPr>
        <sz val="11"/>
        <rFont val="Calibri"/>
        <family val="2"/>
        <scheme val="minor"/>
      </rPr>
      <t xml:space="preserve">-24-Manufacture of basic metals
</t>
    </r>
    <r>
      <rPr>
        <sz val="11"/>
        <color theme="1"/>
        <rFont val="Calibri"/>
        <family val="2"/>
        <scheme val="minor"/>
      </rPr>
      <t xml:space="preserve">
</t>
    </r>
  </si>
  <si>
    <t xml:space="preserve">These industry activities have been identified as being associated with significant soil pollution as a result of poor and inadequate waste treatment/management practices. </t>
  </si>
  <si>
    <r>
      <t xml:space="preserve">Biodiversity &amp; ecosystems
</t>
    </r>
    <r>
      <rPr>
        <i/>
        <sz val="18"/>
        <color theme="1"/>
        <rFont val="Calibri"/>
        <family val="2"/>
        <scheme val="minor"/>
      </rPr>
      <t>Variety of living organisms fromall sources including, terrestrial, marine and aquatic ecosystems and the ecosystems they are part of. This includes diversity wihin species, between species and of ecosystems. (UN Glossary, UNCBD)</t>
    </r>
  </si>
  <si>
    <r>
      <rPr>
        <b/>
        <sz val="11"/>
        <color rgb="FF0070C0"/>
        <rFont val="Calibri"/>
        <family val="2"/>
        <scheme val="minor"/>
      </rPr>
      <t>In order to promote sustainable consumption and production and reduce the environmental impacts long associated with economic development, a multi-beneficial approach to policymaking is needed.  This includes the following policymaking considerations: ndicators and targets, national plans, policy mixes, sustainable financing, Unlocking the resistance to change, policies for the circular economy, Leapfrogging. International exchanges and cooperation.</t>
    </r>
    <r>
      <rPr>
        <sz val="11"/>
        <color rgb="FF0070C0"/>
        <rFont val="Calibri"/>
        <family val="2"/>
        <scheme val="minor"/>
      </rPr>
      <t xml:space="preserve">
Global Resources Outlook - 2019 summary for policy makers. 
https://www.resourcepanel.org/reports/global-resources-outlook pp.33-35
</t>
    </r>
    <r>
      <rPr>
        <b/>
        <u/>
        <sz val="11"/>
        <color rgb="FF0070C0"/>
        <rFont val="Calibri"/>
        <family val="2"/>
        <scheme val="minor"/>
      </rPr>
      <t xml:space="preserve">Additional References:
</t>
    </r>
    <r>
      <rPr>
        <sz val="11"/>
        <color rgb="FF0070C0"/>
        <rFont val="Calibri"/>
        <family val="2"/>
        <scheme val="minor"/>
      </rPr>
      <t xml:space="preserve">
Global Environment Facility (2018). Biodiversity strategy.
https://www.thegef.org/sites/default/files/publications/GEF_BiodiversityStrategy%202018_CRA_bl1.pdf</t>
    </r>
  </si>
  <si>
    <t>Proper waste collection, treatment and management helps to avoid and mitigate ecosystems degradation.
The recovery, repair and reuse of  materials and equipment, computers, and household appliances (and their resale) assists in reducing the need for the extraction of primary resources, such as metals and minerals, therefore contributing to the reduction of ecosystems degradation (resulting from extraction activities). 
Organic farming of crops pollutes ecosystems to a lesser degree due to the use of less harmful fertilizers and pesticides.  
Research that contributes to  the development of technologies, products, processes that contribute to pollution reduction in the following industries is crucial: mining, energy production, transportation, manufacture of motor vehicles and other transport equipment, manufacture of metals and minerals, metal products, machinery, electronic equipment.</t>
  </si>
  <si>
    <r>
      <rPr>
        <b/>
        <sz val="11"/>
        <color theme="1"/>
        <rFont val="Calibri"/>
        <family val="2"/>
        <scheme val="minor"/>
      </rPr>
      <t>Habitat</t>
    </r>
    <r>
      <rPr>
        <sz val="11"/>
        <color theme="1"/>
        <rFont val="Calibri"/>
        <family val="2"/>
        <scheme val="minor"/>
      </rPr>
      <t xml:space="preserve">
A-02-Forestry and logging
</t>
    </r>
    <r>
      <rPr>
        <sz val="11"/>
        <rFont val="Calibri"/>
        <family val="2"/>
        <scheme val="minor"/>
      </rPr>
      <t xml:space="preserve">A-01-011-Growing of non-perennial crops
A-01-012-Growing of perennial crops
A-01-014-0141-Raising of cattle and buffaloes
A-01-014-0144-Raising of sheep and goats
A-01-014-0145-Raising of swine/pigs
A-01-014-0146-Raising of poultry
A-01-015-Mixed farming
F-Construction of roads and railways (excluding rail)
F-421-Civil engineering
</t>
    </r>
    <r>
      <rPr>
        <sz val="11"/>
        <color theme="9"/>
        <rFont val="Calibri"/>
        <family val="2"/>
        <scheme val="minor"/>
      </rPr>
      <t xml:space="preserve">
</t>
    </r>
  </si>
  <si>
    <r>
      <rPr>
        <b/>
        <sz val="11"/>
        <color rgb="FF0070C0"/>
        <rFont val="Calibri"/>
        <family val="2"/>
        <scheme val="minor"/>
      </rPr>
      <t>Resource extraction and processing cause over 90 per cent of global biodiversity loss and water stress, and more than half of global climate change impacts</t>
    </r>
    <r>
      <rPr>
        <sz val="11"/>
        <color rgb="FF0070C0"/>
        <rFont val="Calibri"/>
        <family val="2"/>
        <scheme val="minor"/>
      </rPr>
      <t xml:space="preserve">
https://www.resourcepanel.org/reports/global-resources-outlook
Global Resources Outlook - 2019 summary business p.9+I81
</t>
    </r>
    <r>
      <rPr>
        <b/>
        <sz val="11"/>
        <color rgb="FF0070C0"/>
        <rFont val="Calibri"/>
        <family val="2"/>
        <scheme val="minor"/>
      </rPr>
      <t xml:space="preserve">Agriculture, and especially household food consumption, is the main driver of global biodiversity loss and water stress. Biomass resources are used for food, feedstock and energy. Food production is responsible for the majority of biodiversity loss, soil erosion and a large share of anthropogenic greenhouse gas emissions.
</t>
    </r>
    <r>
      <rPr>
        <sz val="11"/>
        <color rgb="FF0070C0"/>
        <rFont val="Calibri"/>
        <family val="2"/>
        <scheme val="minor"/>
      </rPr>
      <t xml:space="preserve">Global Resources Outlook - 2019 summary for policy makers. 
Global impacts split by resource type, remaining economy and households
https://www.resourcepanel.org/reports/global-resources-outlook pp.15-19
</t>
    </r>
    <r>
      <rPr>
        <b/>
        <u/>
        <sz val="11"/>
        <color rgb="FF0070C0"/>
        <rFont val="Calibri"/>
        <family val="2"/>
        <scheme val="minor"/>
      </rPr>
      <t>Additional References:</t>
    </r>
    <r>
      <rPr>
        <b/>
        <sz val="11"/>
        <color rgb="FF0070C0"/>
        <rFont val="Calibri"/>
        <family val="2"/>
        <scheme val="minor"/>
      </rPr>
      <t xml:space="preserve">
</t>
    </r>
    <r>
      <rPr>
        <sz val="11"/>
        <color rgb="FF0070C0"/>
        <rFont val="Calibri"/>
        <family val="2"/>
        <scheme val="minor"/>
      </rPr>
      <t>Green, R., Higginbottom, K. (2001) The Negative Effects of Wildlife Tourism on Wildlife. Crc sustainabletourism. https://www.researchgate.net/publication/29458545_The_Negative_Effects_of_Wildlife_Tourism_on_Wildlife  p.18
Statista (2014). Main threats to wildlife populations around the world, as of 2014. 
https://www.statista.com/statistics/343384/main-threats-to-wildlife-populations-around-the-world/
WWF. Overfishing
https://www.worldwildlife.org/threats/overfishing
Convention on Biological Diversity. Major threats
http://www.biodiv.be/biodiversity/threats</t>
    </r>
  </si>
  <si>
    <t xml:space="preserve">Food production is responsible for the majority of biodiversity loss, soil erosion and a large share of anthropogenic greenhouse gas emissions. The cultivation and processing of biomass is responsible for almost 90 per cent of global water stress and land-use related biodiversity loss. The environmental impacts of land use include the destruction of natural habitats and biodiversity loss as well as soil degradation and loss of other ecosystem services.
The construction of roads, railways and other civil engineering projects also causes significant ecosystem degradation and habitat loss due to the disappearance of food and shelter for wildlife. </t>
  </si>
  <si>
    <r>
      <rPr>
        <b/>
        <sz val="11"/>
        <color theme="9"/>
        <rFont val="Calibri"/>
        <family val="2"/>
        <scheme val="minor"/>
      </rPr>
      <t>Sustainable Agriculture Network</t>
    </r>
    <r>
      <rPr>
        <sz val="11"/>
        <color theme="9"/>
        <rFont val="Calibri"/>
        <family val="2"/>
        <scheme val="minor"/>
      </rPr>
      <t xml:space="preserve"> https://static1.squarespace.com/static/59d44f074c0dbfb29da45615/t/5af9bb93758d46ec30b13ada/1526316225479/Sustainable+Agriculture+Framework.pdf</t>
    </r>
    <r>
      <rPr>
        <sz val="11"/>
        <color theme="1"/>
        <rFont val="Calibri"/>
        <family val="2"/>
        <scheme val="minor"/>
      </rPr>
      <t xml:space="preserve">
</t>
    </r>
    <r>
      <rPr>
        <b/>
        <sz val="11"/>
        <color theme="9"/>
        <rFont val="Calibri"/>
        <family val="2"/>
        <scheme val="minor"/>
      </rPr>
      <t>Linking environment and farming</t>
    </r>
    <r>
      <rPr>
        <sz val="11"/>
        <color theme="9"/>
        <rFont val="Calibri"/>
        <family val="2"/>
        <scheme val="minor"/>
      </rPr>
      <t xml:space="preserve">
https://s3-eu-west-1.amazonaws.com/leaf-website/LEAF-Marque-Standard-v14.1-Final-1.pdf
</t>
    </r>
    <r>
      <rPr>
        <sz val="11"/>
        <color theme="1"/>
        <rFont val="Calibri"/>
        <family val="2"/>
        <scheme val="minor"/>
      </rPr>
      <t xml:space="preserve">
</t>
    </r>
    <r>
      <rPr>
        <b/>
        <sz val="11"/>
        <color theme="9"/>
        <rFont val="Calibri"/>
        <family val="2"/>
        <scheme val="minor"/>
      </rPr>
      <t xml:space="preserve">Better Cotton Initiative (BCI)
</t>
    </r>
    <r>
      <rPr>
        <sz val="11"/>
        <color theme="9"/>
        <rFont val="Calibri"/>
        <family val="2"/>
        <scheme val="minor"/>
      </rPr>
      <t xml:space="preserve">https://bettercotton.org/wp-content/uploads/2019/06/Better-Cotton-Principles-Criteria-V2.1.pdf
</t>
    </r>
    <r>
      <rPr>
        <b/>
        <sz val="11"/>
        <color theme="9"/>
        <rFont val="Calibri"/>
        <family val="2"/>
        <scheme val="minor"/>
      </rPr>
      <t>Global coffee platform</t>
    </r>
    <r>
      <rPr>
        <sz val="11"/>
        <color theme="9"/>
        <rFont val="Calibri"/>
        <family val="2"/>
        <scheme val="minor"/>
      </rPr>
      <t xml:space="preserve">
https://www.globalcoffeeplatform.org/assets/files/GCP_Doc_01_Baseline-Common-Code_v2.1_en.pdf  
</t>
    </r>
    <r>
      <rPr>
        <b/>
        <sz val="11"/>
        <color theme="9"/>
        <rFont val="Calibri"/>
        <family val="2"/>
        <scheme val="minor"/>
      </rPr>
      <t xml:space="preserve">
Bonsucro. The global sugarcane platform</t>
    </r>
    <r>
      <rPr>
        <sz val="11"/>
        <color theme="9"/>
        <rFont val="Calibri"/>
        <family val="2"/>
        <scheme val="minor"/>
      </rPr>
      <t xml:space="preserve">
https://www.bonsucro.com/wp-content/uploads/2017/04/Bonsucro-PS-GDC-English-v4.2.pdf</t>
    </r>
    <r>
      <rPr>
        <b/>
        <sz val="11"/>
        <color theme="9"/>
        <rFont val="Calibri"/>
        <family val="2"/>
        <scheme val="minor"/>
      </rPr>
      <t xml:space="preserve">
</t>
    </r>
    <r>
      <rPr>
        <sz val="11"/>
        <color theme="1"/>
        <rFont val="Calibri"/>
        <family val="2"/>
        <scheme val="minor"/>
      </rPr>
      <t xml:space="preserve">
</t>
    </r>
    <r>
      <rPr>
        <b/>
        <sz val="11"/>
        <color theme="9"/>
        <rFont val="Calibri"/>
        <family val="2"/>
        <scheme val="minor"/>
      </rPr>
      <t>Rainforest alliance</t>
    </r>
    <r>
      <rPr>
        <sz val="11"/>
        <color theme="9"/>
        <rFont val="Calibri"/>
        <family val="2"/>
        <scheme val="minor"/>
      </rPr>
      <t xml:space="preserve">
https://www.rainforest-alliance.org/business/resource-item/rainforest-alliance-sustainable-agriculture-standard/
</t>
    </r>
    <r>
      <rPr>
        <b/>
        <sz val="11"/>
        <color theme="9"/>
        <rFont val="Calibri"/>
        <family val="2"/>
        <scheme val="minor"/>
      </rPr>
      <t>Aquaculture Stewardship Council (ASC)</t>
    </r>
    <r>
      <rPr>
        <sz val="11"/>
        <color theme="9"/>
        <rFont val="Calibri"/>
        <family val="2"/>
        <scheme val="minor"/>
      </rPr>
      <t xml:space="preserve">
https://www.asc-aqua.org/resources/document-resources/</t>
    </r>
  </si>
  <si>
    <r>
      <rPr>
        <b/>
        <sz val="11"/>
        <color theme="1"/>
        <rFont val="Calibri"/>
        <family val="2"/>
        <scheme val="minor"/>
      </rPr>
      <t>Direct extermination</t>
    </r>
    <r>
      <rPr>
        <sz val="11"/>
        <color theme="1"/>
        <rFont val="Calibri"/>
        <family val="2"/>
        <scheme val="minor"/>
      </rPr>
      <t xml:space="preserve">
A-03-031-Fishing
</t>
    </r>
  </si>
  <si>
    <t xml:space="preserve">Industrial fishing is one of the most significant drivers of declines in ocean wildlife populations. Oceans are being overfished, and in the process billions of other sea life is unintentionally captured and killed. </t>
  </si>
  <si>
    <r>
      <rPr>
        <b/>
        <sz val="11"/>
        <color theme="9"/>
        <rFont val="Calibri"/>
        <family val="2"/>
        <scheme val="minor"/>
      </rPr>
      <t>Marine Stewardship Council</t>
    </r>
    <r>
      <rPr>
        <sz val="11"/>
        <color theme="9"/>
        <rFont val="Calibri"/>
        <family val="2"/>
        <scheme val="minor"/>
      </rPr>
      <t xml:space="preserve">
https://www.msc.org/docs/default-source/default-document-library/for-business/program-documents/fisheries-program-documents/msc-fisheries-standard-v2-01.pdf?sfvrsn=8ecb3272_11</t>
    </r>
  </si>
  <si>
    <r>
      <rPr>
        <b/>
        <sz val="11"/>
        <color theme="1"/>
        <rFont val="Calibri"/>
        <family val="2"/>
        <scheme val="minor"/>
      </rPr>
      <t>Pollution</t>
    </r>
    <r>
      <rPr>
        <sz val="11"/>
        <color theme="1"/>
        <rFont val="Calibri"/>
        <family val="2"/>
        <scheme val="minor"/>
      </rPr>
      <t xml:space="preserve">
</t>
    </r>
    <r>
      <rPr>
        <sz val="11"/>
        <rFont val="Calibri"/>
        <family val="2"/>
        <scheme val="minor"/>
      </rPr>
      <t xml:space="preserve">B-Mining and quarrying
NEW: D-35-351-3510-Electric power generation, transmission and distribution (LNG, LPG, coal, oil, biomass)
D-35-352-3520-Manufacture of gas; distribution of gaseous fuels through mains
</t>
    </r>
    <r>
      <rPr>
        <sz val="11"/>
        <color theme="1"/>
        <rFont val="Calibri"/>
        <family val="2"/>
        <scheme val="minor"/>
      </rPr>
      <t xml:space="preserve">H-49-492-Other land transport
H-49-493-Transport via pipeline
A-01-011-Growing of non-perennial crops
A-01-012-Growing of perennial crops
A-01-014-0141-Raising of cattle and buffaloes
A-01-014-0144-Raising of sheep and goats
A-01-014-0145-Raising of swine/pigs
A-01-014-0146-Raising of poultry
A-01-015-Mixed farming
</t>
    </r>
  </si>
  <si>
    <t>Mining, fossil fuel energy generation, transport and agriculture are amongst the leading contributors to ecosystems degradation. They introduce excess heavy metals, pesticides, fertilizers, manure, and other toxic materials into the environment</t>
  </si>
  <si>
    <r>
      <rPr>
        <b/>
        <sz val="11"/>
        <color theme="5" tint="-0.249977111117893"/>
        <rFont val="Calibri"/>
        <family val="2"/>
        <scheme val="minor"/>
      </rPr>
      <t>Responsible Jewellery Council (RJC)</t>
    </r>
    <r>
      <rPr>
        <sz val="11"/>
        <color theme="5" tint="-0.249977111117893"/>
        <rFont val="Calibri"/>
        <family val="2"/>
        <scheme val="minor"/>
      </rPr>
      <t xml:space="preserve">
https://www.responsiblejewellery.com/files/RJC-COP-April-2019.pdf
</t>
    </r>
    <r>
      <rPr>
        <sz val="11"/>
        <color theme="1"/>
        <rFont val="Calibri"/>
        <family val="2"/>
        <scheme val="minor"/>
      </rPr>
      <t xml:space="preserve">
</t>
    </r>
    <r>
      <rPr>
        <b/>
        <sz val="11"/>
        <color theme="5" tint="-0.249977111117893"/>
        <rFont val="Calibri"/>
        <family val="2"/>
        <scheme val="minor"/>
      </rPr>
      <t>Gold Standard</t>
    </r>
    <r>
      <rPr>
        <sz val="11"/>
        <color theme="5" tint="-0.249977111117893"/>
        <rFont val="Calibri"/>
        <family val="2"/>
        <scheme val="minor"/>
      </rPr>
      <t xml:space="preserve">
https://globalgoals.goldstandard.org/wp-content/uploads/2018/02/100-GS4GG-Principles-Requirements-v1.1.pdf
</t>
    </r>
    <r>
      <rPr>
        <sz val="11"/>
        <color theme="1"/>
        <rFont val="Calibri"/>
        <family val="2"/>
        <scheme val="minor"/>
      </rPr>
      <t xml:space="preserve">
</t>
    </r>
    <r>
      <rPr>
        <b/>
        <sz val="11"/>
        <color theme="9"/>
        <rFont val="Calibri"/>
        <family val="2"/>
        <scheme val="minor"/>
      </rPr>
      <t>Aluminium Stewardship Initiative</t>
    </r>
    <r>
      <rPr>
        <sz val="11"/>
        <color theme="9"/>
        <rFont val="Calibri"/>
        <family val="2"/>
        <scheme val="minor"/>
      </rPr>
      <t xml:space="preserve">
https://aluminium-stewardship.org/asi-standards/
I</t>
    </r>
    <r>
      <rPr>
        <b/>
        <sz val="11"/>
        <color theme="9"/>
        <rFont val="Calibri"/>
        <family val="2"/>
        <scheme val="minor"/>
      </rPr>
      <t xml:space="preserve">nternational council on mining and metal  </t>
    </r>
    <r>
      <rPr>
        <sz val="11"/>
        <color theme="9"/>
        <rFont val="Calibri"/>
        <family val="2"/>
        <scheme val="minor"/>
      </rPr>
      <t xml:space="preserve">
https://guidance.miningwithprinciples.com/  
G</t>
    </r>
    <r>
      <rPr>
        <b/>
        <sz val="11"/>
        <color theme="9"/>
        <rFont val="Calibri"/>
        <family val="2"/>
        <scheme val="minor"/>
      </rPr>
      <t>lobal Sustainable Tourism Council</t>
    </r>
    <r>
      <rPr>
        <sz val="11"/>
        <color theme="9"/>
        <rFont val="Calibri"/>
        <family val="2"/>
        <scheme val="minor"/>
      </rPr>
      <t xml:space="preserve">
https://www.gstcouncil.org/gstc-criteria/gstc-industry-criteria/
</t>
    </r>
    <r>
      <rPr>
        <sz val="11"/>
        <color theme="1"/>
        <rFont val="Calibri"/>
        <family val="2"/>
        <scheme val="minor"/>
      </rPr>
      <t xml:space="preserve">
</t>
    </r>
    <r>
      <rPr>
        <b/>
        <sz val="11"/>
        <color theme="5" tint="-0.249977111117893"/>
        <rFont val="Calibri"/>
        <family val="2"/>
        <scheme val="minor"/>
      </rPr>
      <t>Global Infrastructure Basel</t>
    </r>
    <r>
      <rPr>
        <sz val="11"/>
        <color theme="5" tint="-0.249977111117893"/>
        <rFont val="Calibri"/>
        <family val="2"/>
        <scheme val="minor"/>
      </rPr>
      <t xml:space="preserve">
http://www.gib-foundation.org/content/uploads/2018/07/ST01_Normative_Standard_v1.1_clean.pdf</t>
    </r>
  </si>
  <si>
    <r>
      <t xml:space="preserve">Climate
</t>
    </r>
    <r>
      <rPr>
        <i/>
        <sz val="18"/>
        <color theme="1"/>
        <rFont val="Calibri"/>
        <family val="2"/>
        <scheme val="minor"/>
      </rPr>
      <t>Composition of the global atmosphere and its exposure to greenhouse gas (GHG) emissions as a direct factor contributing to climate change (IPCC).</t>
    </r>
  </si>
  <si>
    <r>
      <rPr>
        <b/>
        <sz val="11"/>
        <color theme="1"/>
        <rFont val="Calibri"/>
        <family val="2"/>
        <scheme val="minor"/>
      </rPr>
      <t>EMISSIONS REDUCTION</t>
    </r>
    <r>
      <rPr>
        <sz val="11"/>
        <color theme="1"/>
        <rFont val="Calibri"/>
        <family val="2"/>
        <scheme val="minor"/>
      </rPr>
      <t xml:space="preserve">
</t>
    </r>
    <r>
      <rPr>
        <b/>
        <sz val="11"/>
        <rFont val="Calibri"/>
        <family val="2"/>
        <scheme val="minor"/>
      </rPr>
      <t xml:space="preserve">At consumption level:
</t>
    </r>
    <r>
      <rPr>
        <sz val="11"/>
        <color rgb="FFFF0000"/>
        <rFont val="Calibri"/>
        <family val="2"/>
        <scheme val="minor"/>
      </rPr>
      <t xml:space="preserve">
</t>
    </r>
    <r>
      <rPr>
        <sz val="11"/>
        <rFont val="Calibri"/>
        <family val="2"/>
        <scheme val="minor"/>
      </rPr>
      <t xml:space="preserve">H-4940-Ride sharing platforms
</t>
    </r>
    <r>
      <rPr>
        <b/>
        <sz val="11"/>
        <rFont val="Calibri"/>
        <family val="2"/>
        <scheme val="minor"/>
      </rPr>
      <t>At production level:</t>
    </r>
    <r>
      <rPr>
        <sz val="11"/>
        <rFont val="Calibri"/>
        <family val="2"/>
        <scheme val="minor"/>
      </rPr>
      <t xml:space="preserve">
D-351-Electric power generation, transmission and distribution</t>
    </r>
  </si>
  <si>
    <r>
      <rPr>
        <b/>
        <sz val="11"/>
        <color rgb="FF0070C0"/>
        <rFont val="Calibri"/>
        <family val="2"/>
        <scheme val="minor"/>
      </rPr>
      <t xml:space="preserve">Criteria for 67 activities across 8 sectors that can make a substantial contribution to climate change mitigation;
</t>
    </r>
    <r>
      <rPr>
        <sz val="11"/>
        <color rgb="FF0070C0"/>
        <rFont val="Calibri"/>
        <family val="2"/>
        <scheme val="minor"/>
      </rPr>
      <t xml:space="preserve">EU technical expert group on sustainable finance (2019). Taxonomy Technical Report. https://ec.europa.eu/info/sites/info/files/business_economy_euro/banking_and_finance/documents/190618-sustainable-finance-teg-report-taxonomy_en.pdf
</t>
    </r>
    <r>
      <rPr>
        <b/>
        <u/>
        <sz val="11"/>
        <color rgb="FF0070C0"/>
        <rFont val="Calibri"/>
        <family val="2"/>
        <scheme val="minor"/>
      </rPr>
      <t>Additional references:</t>
    </r>
    <r>
      <rPr>
        <sz val="11"/>
        <color rgb="FF0070C0"/>
        <rFont val="Calibri"/>
        <family val="2"/>
        <scheme val="minor"/>
      </rPr>
      <t xml:space="preserve">
German federal ministry  for the environment. Mitigating greenhouse gas emissions.
https://www.international-climate-initiative.com/en/issues/mitigation/
Gao et al (2018). Greenhouse gas emissions reduction in different economic sectors: Mitigation measures, health co-benefits, knowledge gaps, and policy implications.
https://www.sciencedirect.com/science/article/pii/S0269749117341209
Globa Environemnt Facility (2019). The GEF and Climate Change - Catalyzing Transformation.
https://www.thegef.org/publications/gef-and-climate-change-catalyzing-transformation</t>
    </r>
  </si>
  <si>
    <t xml:space="preserve">The transition and adoption of renewable energy sources is amongst the most crucial and significant steps for climate change mitigation. 
Nuclear energy has been included due to its lack of emissions, although its potential negative impacts on the environment (waste management) are to be noted. 
The use of natural gas has been excluded on the basis that it is still an emitter, even though to a lesser degree than other fossil fuels. It is recognised the LNG Gas has lower emissions, and reporesents an improvement from the use of coal and oil for electricity production.    
Given the significant impact transport has on global warming, and therefore climate change, the manufacture of electric vehicles is included as a crucial industry activity for climate change mitigation. Similarly, ride-sharing platforms play a key role in mitigating transport related emissions, as do other technology based services thatbring services into the home/work space, therefore limiting the need to use transportation, such as web-based healthcare and education. 
The recovery, repair and reuse of  materials and equipment, computers, and household appliances (and their resale) assists in reducing the need for the extraction of primary resources, such as metals and minerals, therefore contributing to the reduction of emissions (resulting from extraction activities). </t>
  </si>
  <si>
    <r>
      <rPr>
        <b/>
        <sz val="11"/>
        <color theme="1"/>
        <rFont val="Calibri"/>
        <family val="2"/>
        <scheme val="minor"/>
      </rPr>
      <t>EMISSIONS</t>
    </r>
    <r>
      <rPr>
        <sz val="11"/>
        <color theme="1"/>
        <rFont val="Calibri"/>
        <family val="2"/>
        <scheme val="minor"/>
      </rPr>
      <t xml:space="preserve">
</t>
    </r>
    <r>
      <rPr>
        <sz val="11"/>
        <rFont val="Calibri"/>
        <family val="2"/>
        <scheme val="minor"/>
      </rPr>
      <t xml:space="preserve">B-05-Mining of coal and lignite
B-06-Extraction of crude petroleum and natural gas
</t>
    </r>
    <r>
      <rPr>
        <sz val="11"/>
        <color theme="1"/>
        <rFont val="Calibri"/>
        <family val="2"/>
        <scheme val="minor"/>
      </rPr>
      <t xml:space="preserve">D-35-352-3520-Manufacture of gas; distribution of gaseous fuels through mains (coal, petroleum,  shale gas, LPG, LNG, landfill gas, oil) 
A-01-011-Growing of non-perennial crops
A-01-012-Growing of perennial crops
A-01-014-0141-Raising of cattle and buffaloes
</t>
    </r>
    <r>
      <rPr>
        <sz val="11"/>
        <rFont val="Calibri"/>
        <family val="2"/>
        <scheme val="minor"/>
      </rPr>
      <t>A-01-014-0144-Raising of sheep and goats</t>
    </r>
    <r>
      <rPr>
        <sz val="11"/>
        <color theme="1"/>
        <rFont val="Calibri"/>
        <family val="2"/>
        <scheme val="minor"/>
      </rPr>
      <t xml:space="preserve">
A-01-014-0145-Raising of swine/pigs
A-01-015-Mixed farming
H-49-492-Other land transport
H-51- Air transport
C-29-Manufacture of motor vehicles, trailers and semi-trailers
F-41-Construction
L-68-Real estate activities</t>
    </r>
  </si>
  <si>
    <r>
      <rPr>
        <b/>
        <sz val="11"/>
        <color rgb="FF0070C0"/>
        <rFont val="Calibri"/>
        <family val="2"/>
        <scheme val="minor"/>
      </rPr>
      <t xml:space="preserve">IPCC Special Report. Global Warming of 1.5 degrees celicuis Report. 2018. Chapter 10. Industry
</t>
    </r>
    <r>
      <rPr>
        <sz val="11"/>
        <color rgb="FF0070C0"/>
        <rFont val="Calibri"/>
        <family val="2"/>
        <scheme val="minor"/>
      </rPr>
      <t>https://www.ipcc.ch/site/assets/uploads/2018/02/ipcc_wg3_ar5_chapter10.pdf p.745</t>
    </r>
    <r>
      <rPr>
        <b/>
        <sz val="11"/>
        <color rgb="FF0070C0"/>
        <rFont val="Calibri"/>
        <family val="2"/>
        <scheme val="minor"/>
      </rPr>
      <t xml:space="preserve">
Electricity/heat generation accounts for the highets share of Global CO2 emissions by sector, followed by transport, industry, buildings.</t>
    </r>
    <r>
      <rPr>
        <sz val="11"/>
        <color rgb="FF0070C0"/>
        <rFont val="Calibri"/>
        <family val="2"/>
        <scheme val="minor"/>
      </rPr>
      <t xml:space="preserve">
IEA (2017). Co2 emissions statistics. global co2 emissions by sector, 2017. 
https://www.iea.org/data-and-statistics/charts/global-co2-emissions-by-sector-2017 </t>
    </r>
    <r>
      <rPr>
        <b/>
        <sz val="11"/>
        <color rgb="FF0070C0"/>
        <rFont val="Calibri"/>
        <family val="2"/>
        <scheme val="minor"/>
      </rPr>
      <t xml:space="preserve">
</t>
    </r>
    <r>
      <rPr>
        <sz val="11"/>
        <color rgb="FF0070C0"/>
        <rFont val="Calibri"/>
        <family val="2"/>
        <scheme val="minor"/>
      </rPr>
      <t xml:space="preserve">
</t>
    </r>
    <r>
      <rPr>
        <b/>
        <u/>
        <sz val="11"/>
        <color rgb="FF0070C0"/>
        <rFont val="Calibri"/>
        <family val="2"/>
        <scheme val="minor"/>
      </rPr>
      <t>Additional references:</t>
    </r>
    <r>
      <rPr>
        <sz val="11"/>
        <color rgb="FF0070C0"/>
        <rFont val="Calibri"/>
        <family val="2"/>
        <scheme val="minor"/>
      </rPr>
      <t xml:space="preserve">
FAO. Agriculture total. FAOSTAT. GHG emissions from agriculture 
http://www.fao.org/faostat/en/#data/GT
The geography of transport system (2014). Global greenhouse gas emissions by the transportation sector.
https://transportgeography.org/?page_id=15778
Carbon Risk Real Estate Monitor (2019). STRANDING RISK &amp; CARBON
https://www.crrem.eu/wp-content/uploads/2019/09/CRREM-Stranding-Risk-Carbon-Science-based-decarbonising-of-the-EU-commercial-real-estate-sector.pdf
</t>
    </r>
  </si>
  <si>
    <t xml:space="preserve">Energy, transport, industry (including construction), agriculture, and real estate are the leading sectors responsible for GHG emissions.The energy  sector is the largest contributor to global greenhouse gas (GHG) emissions.  Energy-related fugitive emissions include releases of gases from exploration, production, processing, transmission, storage and use of fuels.
GHG emissions from agricultre sector come from the raising of livestock, which release methane, the use of fertilizers, deforestation (for the purpose of creating farming land), emissions from soil (associated with tilling and planting of crops). 
Emissions related to real estate are attributable to the energy used to operate buildings, and the GHG emissions generated to produce,
maintain and dispose a built asset (Embodies Carbon Emissions). This includes emissions related to the extraction, manufacturing, transportation and
assembly of every building material used to build an asset. 
</t>
  </si>
  <si>
    <r>
      <rPr>
        <b/>
        <sz val="11"/>
        <color theme="9"/>
        <rFont val="Calibri"/>
        <family val="2"/>
        <scheme val="minor"/>
      </rPr>
      <t xml:space="preserve">Sustainable Agriculture Network </t>
    </r>
    <r>
      <rPr>
        <sz val="11"/>
        <color theme="9"/>
        <rFont val="Calibri"/>
        <family val="2"/>
        <scheme val="minor"/>
      </rPr>
      <t>https://static1.squarespace.com/static/59d44f074c0dbfb29da45615/t/5af9bb93758d46ec30b13ada/1526316225479/Sustainable+Agriculture+Framework.pdf</t>
    </r>
    <r>
      <rPr>
        <b/>
        <sz val="11"/>
        <color theme="9"/>
        <rFont val="Calibri"/>
        <family val="2"/>
        <scheme val="minor"/>
      </rPr>
      <t xml:space="preserve">
Linking environment and farming
</t>
    </r>
    <r>
      <rPr>
        <sz val="11"/>
        <color theme="9"/>
        <rFont val="Calibri"/>
        <family val="2"/>
        <scheme val="minor"/>
      </rPr>
      <t xml:space="preserve">https://s3-eu-west-1.amazonaws.com/leaf-website/LEAF-Marque-Standard-v14.1-Final-1.pdf
</t>
    </r>
    <r>
      <rPr>
        <b/>
        <sz val="11"/>
        <color theme="9"/>
        <rFont val="Calibri"/>
        <family val="2"/>
        <scheme val="minor"/>
      </rPr>
      <t>Better Cotton Initiative (BCI)</t>
    </r>
    <r>
      <rPr>
        <sz val="11"/>
        <color theme="9"/>
        <rFont val="Calibri"/>
        <family val="2"/>
        <scheme val="minor"/>
      </rPr>
      <t xml:space="preserve">
https://bettercotton.org/wp-content/uploads/2019/06/Better-Cotton-Principles-Criteria-V2.1.pdf
</t>
    </r>
    <r>
      <rPr>
        <b/>
        <sz val="11"/>
        <color theme="9"/>
        <rFont val="Calibri"/>
        <family val="2"/>
        <scheme val="minor"/>
      </rPr>
      <t>Global coffee platform</t>
    </r>
    <r>
      <rPr>
        <sz val="11"/>
        <color theme="9"/>
        <rFont val="Calibri"/>
        <family val="2"/>
        <scheme val="minor"/>
      </rPr>
      <t xml:space="preserve">
https://www.globalcoffeeplatform.org/assets/files/GCP_Doc_01_Baseline-Common-Code_v2.1_en.pdf  </t>
    </r>
    <r>
      <rPr>
        <b/>
        <sz val="11"/>
        <color theme="9"/>
        <rFont val="Calibri"/>
        <family val="2"/>
        <scheme val="minor"/>
      </rPr>
      <t xml:space="preserve">
</t>
    </r>
    <r>
      <rPr>
        <b/>
        <sz val="11"/>
        <color theme="1"/>
        <rFont val="Calibri"/>
        <family val="2"/>
        <scheme val="minor"/>
      </rPr>
      <t xml:space="preserve">
</t>
    </r>
    <r>
      <rPr>
        <b/>
        <sz val="11"/>
        <color theme="9"/>
        <rFont val="Calibri"/>
        <family val="2"/>
        <scheme val="minor"/>
      </rPr>
      <t>Bonsucro. The global sugarcane platform</t>
    </r>
    <r>
      <rPr>
        <sz val="11"/>
        <color theme="9"/>
        <rFont val="Calibri"/>
        <family val="2"/>
        <scheme val="minor"/>
      </rPr>
      <t xml:space="preserve">
https://www.bonsucro.com/wp-content/uploads/2017/04/Bonsucro-PS-GDC-English-v4.2.pdf
</t>
    </r>
    <r>
      <rPr>
        <sz val="11"/>
        <color theme="1"/>
        <rFont val="Calibri"/>
        <family val="2"/>
        <scheme val="minor"/>
      </rPr>
      <t xml:space="preserve">
</t>
    </r>
    <r>
      <rPr>
        <b/>
        <sz val="11"/>
        <color theme="9"/>
        <rFont val="Calibri"/>
        <family val="2"/>
        <scheme val="minor"/>
      </rPr>
      <t xml:space="preserve">Rainforest alliance
</t>
    </r>
    <r>
      <rPr>
        <sz val="11"/>
        <color theme="9"/>
        <rFont val="Calibri"/>
        <family val="2"/>
        <scheme val="minor"/>
      </rPr>
      <t xml:space="preserve">https://www.rainforest-alliance.org/business/resource-item/rainforest-alliance-sustainable-agriculture-standard/
</t>
    </r>
    <r>
      <rPr>
        <sz val="11"/>
        <color theme="1"/>
        <rFont val="Calibri"/>
        <family val="2"/>
        <scheme val="minor"/>
      </rPr>
      <t xml:space="preserve">
</t>
    </r>
    <r>
      <rPr>
        <b/>
        <sz val="11"/>
        <color theme="9"/>
        <rFont val="Calibri"/>
        <family val="2"/>
        <scheme val="minor"/>
      </rPr>
      <t>Roundtable on Sustainable Palm Oil (RSPO)</t>
    </r>
    <r>
      <rPr>
        <sz val="11"/>
        <color theme="9"/>
        <rFont val="Calibri"/>
        <family val="2"/>
        <scheme val="minor"/>
      </rPr>
      <t xml:space="preserve">
RSPO principles and criteria
https://rspo.org/resources/certification/rspo-principles-criteria-certification</t>
    </r>
    <r>
      <rPr>
        <b/>
        <sz val="11"/>
        <color theme="9"/>
        <rFont val="Calibri"/>
        <family val="2"/>
        <scheme val="minor"/>
      </rPr>
      <t xml:space="preserve">
</t>
    </r>
    <r>
      <rPr>
        <sz val="11"/>
        <color theme="1"/>
        <rFont val="Calibri"/>
        <family val="2"/>
        <scheme val="minor"/>
      </rPr>
      <t xml:space="preserve">
</t>
    </r>
    <r>
      <rPr>
        <b/>
        <sz val="11"/>
        <color theme="9"/>
        <rFont val="Calibri"/>
        <family val="2"/>
        <scheme val="minor"/>
      </rPr>
      <t>fairtrade climate change strategy</t>
    </r>
    <r>
      <rPr>
        <sz val="11"/>
        <color theme="9"/>
        <rFont val="Calibri"/>
        <family val="2"/>
        <scheme val="minor"/>
      </rPr>
      <t xml:space="preserve">
https://files.fairtrade.net/standards/Climate_Standard_EN.pdf</t>
    </r>
  </si>
  <si>
    <r>
      <rPr>
        <b/>
        <sz val="11"/>
        <color theme="1"/>
        <rFont val="Calibri"/>
        <family val="2"/>
        <scheme val="minor"/>
      </rPr>
      <t>INCREASED CARBON CAPTURE</t>
    </r>
    <r>
      <rPr>
        <sz val="11"/>
        <color theme="1"/>
        <rFont val="Calibri"/>
        <family val="2"/>
        <scheme val="minor"/>
      </rPr>
      <t xml:space="preserve">
A-02-021-0210-Silviculture and other forestry activities (with conditions e.g. exclusive of tree-planting for wood)
</t>
    </r>
  </si>
  <si>
    <t xml:space="preserve">Aforestation and refrestarion are critical industry activities for carbon capture. </t>
  </si>
  <si>
    <r>
      <rPr>
        <b/>
        <sz val="11"/>
        <rFont val="Calibri"/>
        <family val="2"/>
        <scheme val="minor"/>
      </rPr>
      <t xml:space="preserve">REDUCED CARBON CAPTURE CAPACITY- </t>
    </r>
    <r>
      <rPr>
        <b/>
        <sz val="11"/>
        <color rgb="FFFF0000"/>
        <rFont val="Calibri"/>
        <family val="2"/>
        <scheme val="minor"/>
      </rPr>
      <t xml:space="preserve">
</t>
    </r>
    <r>
      <rPr>
        <sz val="11"/>
        <rFont val="Calibri"/>
        <family val="2"/>
        <scheme val="minor"/>
      </rPr>
      <t xml:space="preserve">A-02-022-0220-Logging
A-01-011-Growing of non-perennial crops
A-01-012-Growing of perennial crops
A-14-Animal production
</t>
    </r>
  </si>
  <si>
    <t xml:space="preserve">Forests contribute significantly to carbon capture. Logging constrians the amount of CO2 emissions that could be captured had trees not been cut down. Deforestation also releases notable amounts of GHGs, attributable to cutting down trees and clearing land, often for agriculture purposes. </t>
  </si>
  <si>
    <r>
      <rPr>
        <b/>
        <sz val="11"/>
        <color theme="5" tint="-0.249977111117893"/>
        <rFont val="Calibri"/>
        <family val="2"/>
        <scheme val="minor"/>
      </rPr>
      <t>Gold Standard</t>
    </r>
    <r>
      <rPr>
        <sz val="11"/>
        <color theme="5" tint="-0.249977111117893"/>
        <rFont val="Calibri"/>
        <family val="2"/>
        <scheme val="minor"/>
      </rPr>
      <t xml:space="preserve">
https://globalgoals.goldstandard.org/wp-content/uploads/2018/02/100-GS4GG-Principles-Requirements-v1.1.pdf</t>
    </r>
  </si>
  <si>
    <t>International Standard Industrial Classification (ISIC)</t>
  </si>
  <si>
    <t>ISIC Rev 4</t>
  </si>
  <si>
    <r>
      <t xml:space="preserve">This presentational version of the code library is provided "as is", without any warrantee about accuracy or completenes.
Items highlighted in yellow are </t>
    </r>
    <r>
      <rPr>
        <u/>
        <sz val="8"/>
        <color theme="1"/>
        <rFont val="Calibri"/>
        <family val="2"/>
        <scheme val="minor"/>
      </rPr>
      <t>additions</t>
    </r>
    <r>
      <rPr>
        <sz val="8"/>
        <color theme="1"/>
        <rFont val="Calibri"/>
        <family val="2"/>
        <scheme val="minor"/>
      </rPr>
      <t xml:space="preserve"> to ISIC Rev 4. Additions were decided as part of the development process of the tool to account for new sectors and/or to allow for more granularity in the analysis.</t>
    </r>
  </si>
  <si>
    <t>Level 1 - Section</t>
  </si>
  <si>
    <t>Level 2 - Division</t>
  </si>
  <si>
    <t>Level 3 - Group</t>
  </si>
  <si>
    <t>Level 2 - Class</t>
  </si>
  <si>
    <t/>
  </si>
  <si>
    <t>Organic aquaculture</t>
  </si>
  <si>
    <t>Tanning and dressing of leather; manufacture of luggage, handbags, saddlery and harness; dressing and dyeing of fur</t>
  </si>
  <si>
    <t>Manufacture of non-metallic mineral products n.e.c.</t>
  </si>
  <si>
    <t>Manufacture of low-carbon technologies, components, equipment &amp; machinery</t>
  </si>
  <si>
    <t>On-shore solar electric power generation, transmission and distribution</t>
  </si>
  <si>
    <t>Off-shore solar electric power generation, transmission and distribution</t>
  </si>
  <si>
    <t>Oil-based power generation, transmission and distribution</t>
  </si>
  <si>
    <t>LPG power generation, transmision and distribution</t>
  </si>
  <si>
    <t>Retail sale of information and communications equipment in specialized stores</t>
  </si>
  <si>
    <t>Retail sale of cultural and recreation goods in specialized stores</t>
  </si>
  <si>
    <t>Payment services</t>
  </si>
  <si>
    <t>1. Resources</t>
  </si>
  <si>
    <t>How this resource map was prepared</t>
  </si>
  <si>
    <t>This tool was prepared by the UNEP FI Secretariat, based on the UNEP FI Impact Radar (list of impact areas, lines 7-8) and feedback from 2 Working Groups of financial institutions and service providers. Resources were selected based on:
*their ability to capture the different impact areas
*the credibility of the source organisation
*their scope (where possible, the map has sought to capture resources that are global in scope)
*their on-going availability (i.e. the resource is regularly updated)</t>
  </si>
  <si>
    <r>
      <rPr>
        <b/>
        <u/>
        <sz val="11"/>
        <color theme="1"/>
        <rFont val="Calibri"/>
        <family val="2"/>
        <scheme val="minor"/>
      </rPr>
      <t>Country Impact Needs Mapping-For Amendments</t>
    </r>
    <r>
      <rPr>
        <sz val="11"/>
        <color theme="1"/>
        <rFont val="Calibri"/>
        <family val="2"/>
        <scheme val="minor"/>
      </rPr>
      <t xml:space="preserve">
you can use this table to propose equivalent resources and identify the status of indicator based on them.
Users are invited to follow the same logic of the default table.</t>
    </r>
  </si>
  <si>
    <t>Impact Areas</t>
  </si>
  <si>
    <t>Availability, accessibility, affordability and quality of…</t>
  </si>
  <si>
    <t xml:space="preserve">Quality (physical and chemical properties) and efficient use of… </t>
  </si>
  <si>
    <t>Water</t>
  </si>
  <si>
    <t>(Communication &amp;) Information</t>
  </si>
  <si>
    <t>Justice (&amp; Equality)</t>
  </si>
  <si>
    <t>Resource</t>
  </si>
  <si>
    <t>WRI – water stress map</t>
  </si>
  <si>
    <t>UN SDG Indicator 6.1.1</t>
  </si>
  <si>
    <t>FAO - Hunger Map</t>
  </si>
  <si>
    <t>UN - SDGs indicator 11.1.1</t>
  </si>
  <si>
    <t>OECD - Affordable housing database</t>
  </si>
  <si>
    <t>WHO - Life expectancy data</t>
  </si>
  <si>
    <t>UNDP - Human Development Index Database</t>
  </si>
  <si>
    <t>ILOSTAT database</t>
  </si>
  <si>
    <t>World Bank &amp; Sustainable Energy for All ( SE4ALL ) database</t>
  </si>
  <si>
    <t>World Bank - SuM4All Global Tracking Framework</t>
  </si>
  <si>
    <t>UN - SDGs indicator 9.c.1</t>
  </si>
  <si>
    <t>Reporters without Borders - Freedom of Press Index</t>
  </si>
  <si>
    <t>No global index or other data set available. Refer to regional/global sources (see notes for examples).</t>
  </si>
  <si>
    <t>INFORM global risk index</t>
  </si>
  <si>
    <t>UNOHCHR - Ratification of 18 International Human Rights Treaties</t>
  </si>
  <si>
    <t>World Justice Project - rule of law index</t>
  </si>
  <si>
    <t>UNDP Gender Inequalty index</t>
  </si>
  <si>
    <t>Heidelberg Conflict Barometer – presence of armed conflict</t>
  </si>
  <si>
    <t>UN - SDG Indicator 6.3.2</t>
  </si>
  <si>
    <t>WHO Global ambient air pollution</t>
  </si>
  <si>
    <t>FAO Soil health map</t>
  </si>
  <si>
    <t xml:space="preserve">UN Biodiversity Lab </t>
  </si>
  <si>
    <t>IEA Atlas of Energy</t>
  </si>
  <si>
    <t>The World Bank data</t>
  </si>
  <si>
    <t>UN Stats</t>
  </si>
  <si>
    <t>Germanwatch - Climate Risk Index report</t>
  </si>
  <si>
    <t>World Bank data</t>
  </si>
  <si>
    <t>World Bank -  What a Waste Global Database</t>
  </si>
  <si>
    <t>Ease of Doing Business Score</t>
  </si>
  <si>
    <t>World bank - country by income</t>
  </si>
  <si>
    <t>WEF Social Mobility Index</t>
  </si>
  <si>
    <t xml:space="preserve">GINI Index, World Bank                  
</t>
  </si>
  <si>
    <t>Indicator &amp; scoring</t>
  </si>
  <si>
    <t>If the withdrawal to supply ratio is:</t>
  </si>
  <si>
    <t>If the proportion of population using safely managed drinking water services is:</t>
  </si>
  <si>
    <t>If prevalence of undernourishment in total population is:</t>
  </si>
  <si>
    <t>If proportion of urban population living in slums is:</t>
  </si>
  <si>
    <t>(For OECD countries)
Housing overcrowding among low-income</t>
  </si>
  <si>
    <t>If the country's life expectancy at birth is:</t>
  </si>
  <si>
    <t>If the country's education index score (in HDI) is:</t>
  </si>
  <si>
    <t>If the country's unemployment rate is:</t>
  </si>
  <si>
    <t>If the country's proportion of population with access to electricity is:</t>
  </si>
  <si>
    <t>If the country's average quality of transport infrastructure (road, rail, port and air) is:</t>
  </si>
  <si>
    <t xml:space="preserve">If the country's proportion of population covered by 2G mobile network is </t>
  </si>
  <si>
    <t>If the country's score is:
https://www.rti-rating.org/</t>
  </si>
  <si>
    <t>If the percentage of GDP spent is;</t>
  </si>
  <si>
    <t>If the country's risk of humanitarian crises and disasters is :</t>
  </si>
  <si>
    <t xml:space="preserve">If the country's status of ratification is (number of treaties has been ratified): </t>
  </si>
  <si>
    <t xml:space="preserve">If the country's overall justice score is </t>
  </si>
  <si>
    <t>If the country's score is:</t>
  </si>
  <si>
    <t>If the country has (in latest year):</t>
  </si>
  <si>
    <t>If proportion of bodies of water with good ambient water quality is:</t>
  </si>
  <si>
    <t>If the country's/country has area(s)'  modeled annual mean PM2.5 is:</t>
  </si>
  <si>
    <t>If the country has area(s) with soil health score:</t>
  </si>
  <si>
    <t>If the country's level of biodiversity intactness is:</t>
  </si>
  <si>
    <t>If the country's  energy consumption per capita is:</t>
  </si>
  <si>
    <t xml:space="preserve">If renewable internal freshwater resources per capita (cubic meters) is: </t>
  </si>
  <si>
    <t>If materials consumption in metric tonnes per capita is:</t>
  </si>
  <si>
    <t>If the country's Climate Risk Index score is:</t>
  </si>
  <si>
    <t>If CO2 emissions (metric tons per capita) are:</t>
  </si>
  <si>
    <t xml:space="preserve">If the country's annual municipal solid waste generated per capita is: </t>
  </si>
  <si>
    <t>If the recycling rate is:</t>
  </si>
  <si>
    <t xml:space="preserve">If the country's Doing business score is </t>
  </si>
  <si>
    <t xml:space="preserve">If the country is: </t>
  </si>
  <si>
    <t xml:space="preserve">If the country's score is: 
</t>
  </si>
  <si>
    <t>&gt; 10% (low stress)</t>
  </si>
  <si>
    <t>&gt;99%</t>
  </si>
  <si>
    <t>very low (&lt;5%)</t>
  </si>
  <si>
    <t>&lt;5%</t>
  </si>
  <si>
    <t>&gt;=80</t>
  </si>
  <si>
    <t>&gt;=0.8</t>
  </si>
  <si>
    <t>4-5%</t>
  </si>
  <si>
    <t>5.5-7</t>
  </si>
  <si>
    <t>1-25</t>
  </si>
  <si>
    <t>&gt;=0.5</t>
  </si>
  <si>
    <t>Low/Very low (0-3.5)</t>
  </si>
  <si>
    <t>15-18</t>
  </si>
  <si>
    <t>&gt;=0.6</t>
  </si>
  <si>
    <t>&lt;=0.3</t>
  </si>
  <si>
    <t>No conflict</t>
  </si>
  <si>
    <t>&gt;=80%</t>
  </si>
  <si>
    <t xml:space="preserve">&lt;10 µg/m3
</t>
  </si>
  <si>
    <t>&gt;=75 (good)</t>
  </si>
  <si>
    <t>&gt;=90%</t>
  </si>
  <si>
    <t>&lt;=2.0 toe</t>
  </si>
  <si>
    <t>&lt;=1000</t>
  </si>
  <si>
    <t>&lt;=4000</t>
  </si>
  <si>
    <t>&gt;= 100</t>
  </si>
  <si>
    <t>&lt;=3.0</t>
  </si>
  <si>
    <t>0-0.49 kg/capita/day</t>
  </si>
  <si>
    <t>&gt;=50%</t>
  </si>
  <si>
    <t>&gt;=70</t>
  </si>
  <si>
    <t>High income country</t>
  </si>
  <si>
    <t>&lt;29</t>
  </si>
  <si>
    <t>10-40% (low-to-medium / medium-to-high stress)</t>
  </si>
  <si>
    <t>85%-99%</t>
  </si>
  <si>
    <t>Moderately low (5-14.9%)</t>
  </si>
  <si>
    <t>5-14.9%</t>
  </si>
  <si>
    <t>70-79.9</t>
  </si>
  <si>
    <t>0.65-0.79</t>
  </si>
  <si>
    <t>5-9.9%</t>
  </si>
  <si>
    <t>4-5.49</t>
  </si>
  <si>
    <t>25.1-35</t>
  </si>
  <si>
    <t>0.49-0.3</t>
  </si>
  <si>
    <t>Medium (3.5-5)</t>
  </si>
  <si>
    <t>10-14</t>
  </si>
  <si>
    <t>0.5-0.59</t>
  </si>
  <si>
    <t>0.31-0.5</t>
  </si>
  <si>
    <t>Dispute/Non-violent crisis</t>
  </si>
  <si>
    <t>60%-79.9%</t>
  </si>
  <si>
    <t>11-25 µg/m3</t>
  </si>
  <si>
    <t>50-74</t>
  </si>
  <si>
    <t>75-89%</t>
  </si>
  <si>
    <t>2.1-3.5 toe</t>
  </si>
  <si>
    <t>1001-3000</t>
  </si>
  <si>
    <t>4001-8000</t>
  </si>
  <si>
    <t>70-99.9</t>
  </si>
  <si>
    <t>3.1-5.0</t>
  </si>
  <si>
    <t>0.5-0.99 kg/capita/day</t>
  </si>
  <si>
    <t>49%-30%</t>
  </si>
  <si>
    <t>60-69.9</t>
  </si>
  <si>
    <t>Upper-middle income country</t>
  </si>
  <si>
    <t>79-60</t>
  </si>
  <si>
    <t>29-39.5</t>
  </si>
  <si>
    <t>40-80% (high stress)</t>
  </si>
  <si>
    <t>70%-84.9%</t>
  </si>
  <si>
    <t>Moderately high (15-24.9%)</t>
  </si>
  <si>
    <t>15-24.9%</t>
  </si>
  <si>
    <t>0.5-0.64</t>
  </si>
  <si>
    <t>10-14.9%</t>
  </si>
  <si>
    <t>2.5-3.99</t>
  </si>
  <si>
    <t>35.1-55</t>
  </si>
  <si>
    <t>0.29-0.1</t>
  </si>
  <si>
    <t>High (5-6.5)</t>
  </si>
  <si>
    <t>5-9</t>
  </si>
  <si>
    <t>0.4-0.49</t>
  </si>
  <si>
    <t>0.51-0.7</t>
  </si>
  <si>
    <t>Violent crisis</t>
  </si>
  <si>
    <t>40%-59.9%</t>
  </si>
  <si>
    <t>26-35 µg/m3</t>
  </si>
  <si>
    <t>25-49</t>
  </si>
  <si>
    <t>60-74%</t>
  </si>
  <si>
    <t>3.6-5.0 toe</t>
  </si>
  <si>
    <t>3001-5000</t>
  </si>
  <si>
    <t>8001-15,000</t>
  </si>
  <si>
    <t>30-69.9</t>
  </si>
  <si>
    <t>5.1-10.0</t>
  </si>
  <si>
    <t>1-1.49 kg/capita/day</t>
  </si>
  <si>
    <t>30%-10%</t>
  </si>
  <si>
    <t>50-59.9</t>
  </si>
  <si>
    <t>Lower-middle income country</t>
  </si>
  <si>
    <t>59-40</t>
  </si>
  <si>
    <t>39.5-44.7</t>
  </si>
  <si>
    <t>Above &gt;80% (extremely high stress)</t>
  </si>
  <si>
    <t>&lt;70%</t>
  </si>
  <si>
    <t>High/Very high (&gt;=25%)</t>
  </si>
  <si>
    <t>&gt;=25%</t>
  </si>
  <si>
    <t>&lt;60</t>
  </si>
  <si>
    <t>&lt;0.5</t>
  </si>
  <si>
    <t>&gt;=15%</t>
  </si>
  <si>
    <t>1-2.5</t>
  </si>
  <si>
    <t>55.1-100</t>
  </si>
  <si>
    <t>&lt;0.1</t>
  </si>
  <si>
    <t>Very high (6.5-10)</t>
  </si>
  <si>
    <t>0-4</t>
  </si>
  <si>
    <t>&lt;0.4</t>
  </si>
  <si>
    <t>&gt;0.7</t>
  </si>
  <si>
    <t>Limited war/War</t>
  </si>
  <si>
    <t>&lt;40%</t>
  </si>
  <si>
    <t>&gt;35 µg/m3</t>
  </si>
  <si>
    <t>&lt; 25 (poor)</t>
  </si>
  <si>
    <t>&lt;60%</t>
  </si>
  <si>
    <t>&gt;5.0 toe</t>
  </si>
  <si>
    <t>&gt;5000</t>
  </si>
  <si>
    <t>&gt;15,000</t>
  </si>
  <si>
    <t>&lt;30</t>
  </si>
  <si>
    <t>&gt;10.0</t>
  </si>
  <si>
    <t>&gt;= 1.5 kg/capita/day</t>
  </si>
  <si>
    <t>&gt;10%</t>
  </si>
  <si>
    <t>&lt;50</t>
  </si>
  <si>
    <t>Low income country</t>
  </si>
  <si>
    <t>&lt;40</t>
  </si>
  <si>
    <t>&gt;44.7</t>
  </si>
  <si>
    <t>Notes</t>
  </si>
  <si>
    <t>A more detailed view of water stress within countries is available here:
https://www.wri.org/applications/maps/aqueduct-atlas/#x=-17.49&amp;y=7.34&amp;s=ws!20!28!c&amp;t=waterrisk&amp;w=def&amp;g=0&amp;i=BWS-16!WSV-4!SV-2!HFO-4!DRO-4!STOR-8!GW-8!WRI-4!ECOS-2!MC-4!WCG-8!ECOV-2!&amp;tr=ind-1!prj-1&amp;l=2&amp;b=terrain&amp;m=group</t>
  </si>
  <si>
    <t>To use the UN SDG database, select the indicated number from the list (press the 'plus' buttons by each SDG to navigate)</t>
  </si>
  <si>
    <t>This dataset is for developing countries; use the OECD resource for other countries (next column)</t>
  </si>
  <si>
    <t>This dataset is for OECD countries; use the UN SDG resource for developing countries (previous column)</t>
  </si>
  <si>
    <t>Life expentancy cannot show the accessability / affordability of health services
Rate of specific diseases can be taken into consideration</t>
  </si>
  <si>
    <t>HDI's education index only consider years of schooling</t>
  </si>
  <si>
    <t>To use the database, select countries on the left hand side</t>
  </si>
  <si>
    <t>E.g. for the EU: https://ec.europa.eu/eurostat/statistics-explained/index.php/Government_expenditure_on_recreation,_culture_and_religion</t>
  </si>
  <si>
    <t>Select "Gender" and then "Gender Inquality Index (GII)"</t>
  </si>
  <si>
    <t>Particular matter is only one aspect, AQI/other pollutants should be taken into consideration (lack of country level annual average data)</t>
  </si>
  <si>
    <t>Select the Biodiversity theme on the left, and then the Biodiversity Intactness Index</t>
  </si>
  <si>
    <t>Raw database files available from https://datacatalog.worldbank.org/dataset/what-waste-global-database</t>
  </si>
  <si>
    <t>2. Country scores</t>
  </si>
  <si>
    <t>Availability, accessibility, affordability and quality of…*</t>
  </si>
  <si>
    <t>Quality (physical and chemical properties) and efficient use of… *</t>
  </si>
  <si>
    <t>Economic value creation for people and society*</t>
  </si>
  <si>
    <t>default values</t>
  </si>
  <si>
    <t>my values</t>
  </si>
  <si>
    <t>1,3% of GDP</t>
  </si>
  <si>
    <t>IMPACT AREAS</t>
  </si>
  <si>
    <t>My Preferences</t>
  </si>
  <si>
    <t>Please take a minute to let us know how you would like to be involved and acknowledged in the on-going development of the impact mappings.</t>
  </si>
  <si>
    <r>
      <t xml:space="preserve">Making &amp; Submitting your Review
</t>
    </r>
    <r>
      <rPr>
        <sz val="16"/>
        <color theme="8" tint="-0.499984740745262"/>
        <rFont val="Calibri"/>
        <family val="2"/>
        <scheme val="minor"/>
      </rPr>
      <t>1. Please tell us how you'd like to be engaged and acknowledged under 'My Preferences'
2. Provide your input direclty inside the different mappings (follow the instructions inside each worksheet)
3. Send to positiveimpact@unepfi.org
Depending on your preferences, you'll hear from us again over the course of the course of July-August 2020 at the latest.
NB. For user ease all cells except input cells are protected. All protections can be overriden by usging 'Revision/unprotect'. To enable protection again please hit 'Revision/protect'.</t>
    </r>
  </si>
  <si>
    <r>
      <rPr>
        <b/>
        <sz val="16"/>
        <color theme="1"/>
        <rFont val="Calibri"/>
        <family val="2"/>
        <scheme val="minor"/>
      </rPr>
      <t>Contents</t>
    </r>
    <r>
      <rPr>
        <sz val="16"/>
        <color theme="1"/>
        <rFont val="Calibri"/>
        <family val="2"/>
        <scheme val="minor"/>
      </rPr>
      <t xml:space="preserve">
• Review guidance
• My preferences
• Key sector map - provides a mapping of sectors that are key to different impact areas
• Sector/impact map - provides a mapping of positive and negative impact associations (economic, environmental and social) to existing business sectors and activities
• Country needs mapping - provides a high level view of which impact needs are most pressing in which countries
• ISIC+ - provides the list of sectors and activities in ISIC (Rev 4) plus additions made by PII
• Impact Areas - provides an overview of the impact areas used in the mappings and how they relate to eachother and to the SDGs</t>
    </r>
  </si>
  <si>
    <r>
      <rPr>
        <b/>
        <sz val="48"/>
        <color theme="1"/>
        <rFont val="Calibri"/>
        <family val="2"/>
        <scheme val="minor"/>
      </rPr>
      <t>IMPACT MAPPINGS</t>
    </r>
    <r>
      <rPr>
        <b/>
        <sz val="11"/>
        <color theme="1"/>
        <rFont val="Calibri"/>
        <family val="2"/>
        <scheme val="minor"/>
      </rPr>
      <t xml:space="preserve">
</t>
    </r>
    <r>
      <rPr>
        <b/>
        <sz val="22"/>
        <color theme="1"/>
        <rFont val="Calibri"/>
        <family val="2"/>
        <scheme val="minor"/>
      </rPr>
      <t xml:space="preserve">March 2020
</t>
    </r>
  </si>
  <si>
    <r>
      <t xml:space="preserve">Open Review Process
</t>
    </r>
    <r>
      <rPr>
        <sz val="16"/>
        <color theme="8" tint="-0.499984740745262"/>
        <rFont val="Calibri"/>
        <family val="2"/>
        <scheme val="minor"/>
      </rPr>
      <t xml:space="preserve">
The mappings are an integral part of the PII Impact Analysis Tools. The mappings can also be used independently of the PII tools, as input to other processes, methodologies and tools. The open and on-going review process is intended to ensure that the mappings are of maximum accuracy and hence value to all users. 
Reviewing of the mappings is  an inclusive and iterative process that happens in several stages:
1. Collection of reviews
2. Update of the mappings based on all the reviews recieved
3. Circulation and presentation of the update to all interested reviewers (as per preferences)
4. Further inputs &amp; consolidation of the new versions of the mappings
5. New versions released.
The aim is for the first updated to be released in October 2020.
</t>
    </r>
  </si>
  <si>
    <r>
      <rPr>
        <b/>
        <sz val="16"/>
        <color theme="1"/>
        <rFont val="Calibri"/>
        <family val="2"/>
        <scheme val="minor"/>
      </rPr>
      <t>About</t>
    </r>
    <r>
      <rPr>
        <sz val="16"/>
        <color theme="1"/>
        <rFont val="Calibri"/>
        <family val="2"/>
        <scheme val="minor"/>
      </rPr>
      <t xml:space="preserve">
These mappings were produced by UNEP FI's Positive Impact Initiative as part of the implementation tools for holistic impact analysis it has developed since the release of the Principles for Positive Impact Finance (2017). The mappings are based on internationally recognized standards and research, and have benefitted from early trialing and refinement as part of the development process of the PII’s Impact Analysis Tools.
</t>
    </r>
    <r>
      <rPr>
        <u/>
        <sz val="16"/>
        <color theme="1"/>
        <rFont val="Calibri"/>
        <family val="2"/>
        <scheme val="minor"/>
      </rPr>
      <t>Impact areas</t>
    </r>
    <r>
      <rPr>
        <sz val="16"/>
        <color theme="1"/>
        <rFont val="Calibri"/>
        <family val="2"/>
        <scheme val="minor"/>
      </rPr>
      <t xml:space="preserve">
22 impact areas, across the economic, environmental and social dimensions of sustainable development are considered in the mappings. These were determined on the basis of international standards and definitions such as the Universal Declaration of Human Rights. They cover all aspects of the SDGs. They are captured in the Impact Radar released by UNEP FI in 2018.
</t>
    </r>
    <r>
      <rPr>
        <u/>
        <sz val="16"/>
        <color theme="1"/>
        <rFont val="Calibri"/>
        <family val="2"/>
        <scheme val="minor"/>
      </rPr>
      <t>Sector classification</t>
    </r>
    <r>
      <rPr>
        <sz val="16"/>
        <color theme="1"/>
        <rFont val="Calibri"/>
        <family val="2"/>
        <scheme val="minor"/>
      </rPr>
      <t xml:space="preserve">
The sector mappings are based on the UN International Standard Industrial Classification of All Economic Activities (ISIC). ISIC forms the basis from which national industry classification codes have been derived. Correspondence tables between ISIC and most national industry classification codes are available. An automated code converter between ISIC, NACE, NAICS and ANZIC has been developed by the Frankfurt School of Management and can be accessed here: https://isumo.cloud/codeverter/
</t>
    </r>
    <r>
      <rPr>
        <u/>
        <sz val="16"/>
        <color theme="1"/>
        <rFont val="Calibri"/>
        <family val="2"/>
        <scheme val="minor"/>
      </rPr>
      <t>Use cases</t>
    </r>
    <r>
      <rPr>
        <sz val="16"/>
        <color theme="1"/>
        <rFont val="Calibri"/>
        <family val="2"/>
        <scheme val="minor"/>
      </rPr>
      <t xml:space="preserve">
The mappings are an integral part of the PII Impact Analysis Tools. The mappings can also be used independently of the PII tools, as input to other processes, methodologies and tools.
</t>
    </r>
  </si>
  <si>
    <r>
      <rPr>
        <b/>
        <sz val="16"/>
        <color theme="1"/>
        <rFont val="Calibri"/>
        <family val="2"/>
        <scheme val="minor"/>
      </rPr>
      <t>Questions?</t>
    </r>
    <r>
      <rPr>
        <sz val="16"/>
        <color theme="1"/>
        <rFont val="Calibri"/>
        <family val="2"/>
        <scheme val="minor"/>
      </rPr>
      <t xml:space="preserve">
Don't hesitate to be in touch with any questions. Please contact us at positiveimpact@unepfi.org</t>
    </r>
  </si>
  <si>
    <t>Your Engagement</t>
  </si>
  <si>
    <t>Acknowledgments</t>
  </si>
  <si>
    <t>The compilation of reviews as well as the proposed updates and key points for discussion will be circulated to those interested as part of the process to consolidate each new version.</t>
  </si>
  <si>
    <t>Are you agreeable to your reviews being shared with other reviewers?</t>
  </si>
  <si>
    <t>Would you like receive the compilation of reviews and proposed updates?</t>
  </si>
  <si>
    <t>Please select:</t>
  </si>
  <si>
    <t>Comments (if any):</t>
  </si>
  <si>
    <t>i.</t>
  </si>
  <si>
    <t>ii.</t>
  </si>
  <si>
    <t>Kindly confirm if you would like your organisation to be acknowledged:</t>
  </si>
  <si>
    <t>yes/no</t>
  </si>
  <si>
    <t xml:space="preserve">We would like to acknowledge by name all entities reviewing, enriching and co-creating content. </t>
  </si>
  <si>
    <t>Reviews</t>
  </si>
  <si>
    <t>Additional comments</t>
  </si>
  <si>
    <r>
      <t xml:space="preserve">Plase use the grey spaces in columns E, G, I, J, L and N to provide comments and suggestions:
*Sectors: Do you agree with the listing of key sectors? Would you add or retrench anything?
</t>
    </r>
    <r>
      <rPr>
        <i/>
        <sz val="11"/>
        <color theme="1"/>
        <rFont val="Calibri"/>
        <family val="2"/>
        <scheme val="minor"/>
      </rPr>
      <t>NB. To ensure your review can be duly taken into account:
- Please abide by the criteria outlined under 'About this Map' when making comments or suggestions
- Please use coding and wording as per the ISIC+ list (see dedicated worksheet for reference)
- Please  explain/substantiate your recommendations</t>
    </r>
    <r>
      <rPr>
        <sz val="11"/>
        <color theme="1"/>
        <rFont val="Calibri"/>
        <family val="2"/>
        <scheme val="minor"/>
      </rPr>
      <t xml:space="preserve">
*References: Are you aware of better or additional resources? Have we missed anything?
</t>
    </r>
    <r>
      <rPr>
        <i/>
        <sz val="11"/>
        <color theme="1"/>
        <rFont val="Calibri"/>
        <family val="2"/>
        <scheme val="minor"/>
      </rPr>
      <t>NB. Please provide full references of proposed resources so they can be duly taken into account</t>
    </r>
    <r>
      <rPr>
        <sz val="11"/>
        <color theme="1"/>
        <rFont val="Calibri"/>
        <family val="2"/>
        <scheme val="minor"/>
      </rPr>
      <t xml:space="preserve">
*Illustrations:  Let us know if we've missed anything or could otherwise improve the explanation of why and how these sectors are key to certain impact areas.</t>
    </r>
  </si>
  <si>
    <t>Any other feedback you'd like to share? Please use the grey box opposite this text, thank you!</t>
  </si>
  <si>
    <t xml:space="preserve">Any other feedback you'd like to share? Please use the grey box opposite this text, thank you!
</t>
  </si>
  <si>
    <t>Review Instructions</t>
  </si>
  <si>
    <t>Justification</t>
  </si>
  <si>
    <t>This map seeks to capture associations between sectors/activities (as per ISIC) and impact areas (as per the UNEP FI Impact Radar). 0 means no association, 1 means an association and 2 means association in a key sector. The map builds on the IFC's EHS Guidelines, as well as UNEP FI's Risk Briefings.  The map also shows those sectors/activities  which are key to the different impact areas (as per the Key Sectors Map, see dedicated worksheet). Finally, the map includes a short narrative explanation of the associations.</t>
  </si>
  <si>
    <t xml:space="preserve">Any other feedback you'd like to share? Please use the grey box opposite this text, thank you!
</t>
  </si>
  <si>
    <r>
      <t xml:space="preserve">Association
</t>
    </r>
    <r>
      <rPr>
        <i/>
        <sz val="11"/>
        <color theme="1"/>
        <rFont val="Calibri"/>
        <family val="2"/>
        <scheme val="minor"/>
      </rPr>
      <t>(please just provide the association level you consider appropriate: 0, 1 or 2)</t>
    </r>
  </si>
  <si>
    <t>COUNTRY NEEDS MAPPING</t>
  </si>
  <si>
    <t xml:space="preserve"> </t>
  </si>
  <si>
    <t xml:space="preserve">Please use the grey spaces in columns D-AK (Line 16) to provide any comments and suggestions on:
i) the proposed resources and/or
ii) proposed ranking (1-4) thresholds
To propose additional resources please use the grey spaces in the table opposite (Columns AH-BW)
</t>
  </si>
  <si>
    <r>
      <t xml:space="preserve">
What is this about ?
</t>
    </r>
    <r>
      <rPr>
        <sz val="11"/>
        <rFont val="Calibri"/>
        <family val="2"/>
        <scheme val="minor"/>
      </rPr>
      <t xml:space="preserve">This map is to identify the level of country needs vis a vis the different impact areas. Part 1 (Resources) provides a map of resouces tracking relevant indicators for the differnet impact areas and a scoring scale to determine the level of need per country. Part 2 (Country scores) provides a space in which country scores have been attributed for some countries based on the resouces and scoring scale in the resource map. 
</t>
    </r>
    <r>
      <rPr>
        <sz val="11"/>
        <color rgb="FFFF0000"/>
        <rFont val="Calibri"/>
        <family val="2"/>
        <scheme val="minor"/>
      </rPr>
      <t>NB. Reviews are welcome for both parts, please refer to instructions under each part.</t>
    </r>
  </si>
  <si>
    <t>How the country scores were determined</t>
  </si>
  <si>
    <r>
      <rPr>
        <sz val="11"/>
        <color theme="1"/>
        <rFont val="Calibri"/>
        <family val="2"/>
        <scheme val="minor"/>
      </rPr>
      <t xml:space="preserve">Please use the grey spaces under the 'my values' line for each country to:
*propose a scoring of the level of country needs where none is currently available under 'default values' and/or;
</t>
    </r>
    <r>
      <rPr>
        <i/>
        <sz val="11"/>
        <color theme="1"/>
        <rFont val="Calibri"/>
        <family val="2"/>
        <scheme val="minor"/>
      </rPr>
      <t>NB. Please make explicit if you have used resources and scoring thresholds different to those suggested under Part 1 (Resources)</t>
    </r>
    <r>
      <rPr>
        <sz val="11"/>
        <color theme="1"/>
        <rFont val="Calibri"/>
        <family val="2"/>
        <scheme val="minor"/>
      </rPr>
      <t xml:space="preserve">
*suggest an ammendment to the level of country needs where this is already available under 'default values'.
</t>
    </r>
    <r>
      <rPr>
        <i/>
        <sz val="11"/>
        <color theme="1"/>
        <rFont val="Calibri"/>
        <family val="2"/>
        <scheme val="minor"/>
      </rPr>
      <t>NB. Please make explicit the basis for the proposed amendment</t>
    </r>
  </si>
  <si>
    <t xml:space="preserve">The country/impact resources above were used by PII Working Groups to fill out the level of country needs per impact area in the table below. NB. Only some countries have already been mapped and scored: these scores show as 'default values'. For each country, Working Group members:
*Consulted the resources for each of the impact areas (click the links - line 9)
*Identified the status of the indicator (as per lines 10-14)
*Captured the score  in the dedicated space below (from line 24). Where there are two resources for an impact area, the highest score between the two should have been retained.
NB. Some countries are missing from certain indices and maps. Users were invited to seek equivalent resources (e.g. from local or regional sources) for these cases. </t>
  </si>
  <si>
    <t>The impact areas used in this tool are those listed and described in the Impact Radar (Positive Impact Initiative, UNEP FI, 2018). 
The diagramme below illustrates how the 22 impact areas interrelate, as well as how they can be related to the Sustainable Development Goals (SDGs).</t>
  </si>
  <si>
    <t>Indicators &amp; Metrics</t>
  </si>
  <si>
    <t>Please use the grey spaces in columns A and B to provide any comments and suggestions on the associations that have been mapped  between sectors/activities and impact areas (0,1,2 level + narrative explanation):
- Indicate any amendments to the association level (0,1,2) that you consider appropriate under column A (Association)
- Justify the proposed amendment under column B (Justification)
Please use the grey space in column C should you wish to make any comments on indicators or metrics for a given sector/impact association (e.g. signal relevant indicators or metrics, or lack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</si>
</sst>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9"/>
      <color indexed="81"/>
      <name val="Tahoma"/>
      <family val="2"/>
    </font>
    <font>
      <b/>
      <sz val="24"/>
      <color theme="1"/>
      <name val="Calibri"/>
      <family val="2"/>
      <scheme val="minor"/>
    </font>
    <font>
      <b/>
      <sz val="18"/>
      <color theme="1"/>
      <name val="Calibri"/>
      <family val="2"/>
      <scheme val="minor"/>
    </font>
    <font>
      <b/>
      <sz val="16"/>
      <color theme="1"/>
      <name val="Calibri"/>
      <family val="2"/>
      <scheme val="minor"/>
    </font>
    <font>
      <i/>
      <sz val="16"/>
      <color theme="1"/>
      <name val="Calibri"/>
      <family val="2"/>
      <scheme val="minor"/>
    </font>
    <font>
      <sz val="16"/>
      <name val="Calibri"/>
      <family val="2"/>
      <scheme val="minor"/>
    </font>
    <font>
      <b/>
      <sz val="16"/>
      <name val="Calibri"/>
      <family val="2"/>
      <scheme val="minor"/>
    </font>
    <font>
      <sz val="16"/>
      <color theme="1"/>
      <name val="Calibri"/>
      <family val="2"/>
      <scheme val="minor"/>
    </font>
    <font>
      <sz val="18"/>
      <color theme="1"/>
      <name val="Calibri"/>
      <family val="2"/>
      <scheme val="minor"/>
    </font>
    <font>
      <b/>
      <sz val="16"/>
      <color rgb="FF000000"/>
      <name val="Calibri"/>
      <family val="2"/>
      <scheme val="minor"/>
    </font>
    <font>
      <b/>
      <i/>
      <sz val="16"/>
      <color rgb="FF000000"/>
      <name val="Calibri"/>
      <family val="2"/>
      <scheme val="minor"/>
    </font>
    <font>
      <i/>
      <sz val="18"/>
      <color theme="1"/>
      <name val="Calibri"/>
      <family val="2"/>
      <scheme val="minor"/>
    </font>
    <font>
      <b/>
      <sz val="11"/>
      <color rgb="FF0070C0"/>
      <name val="Calibri"/>
      <family val="2"/>
      <scheme val="minor"/>
    </font>
    <font>
      <sz val="11"/>
      <color rgb="FF0070C0"/>
      <name val="Calibri"/>
      <family val="2"/>
      <scheme val="minor"/>
    </font>
    <font>
      <b/>
      <u/>
      <sz val="11"/>
      <color rgb="FF0070C0"/>
      <name val="Calibri"/>
      <family val="2"/>
      <scheme val="minor"/>
    </font>
    <font>
      <u/>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sz val="11"/>
      <color rgb="FFFFC000"/>
      <name val="Calibri"/>
      <family val="2"/>
      <scheme val="minor"/>
    </font>
    <font>
      <b/>
      <sz val="11"/>
      <color theme="9"/>
      <name val="Calibri"/>
      <family val="2"/>
      <scheme val="minor"/>
    </font>
    <font>
      <sz val="11"/>
      <color theme="9"/>
      <name val="Calibri"/>
      <family val="2"/>
      <scheme val="minor"/>
    </font>
    <font>
      <b/>
      <sz val="11"/>
      <name val="Calibri"/>
      <family val="2"/>
      <scheme val="minor"/>
    </font>
    <font>
      <b/>
      <sz val="11"/>
      <color theme="5" tint="-0.249977111117893"/>
      <name val="Calibri"/>
      <family val="2"/>
      <scheme val="minor"/>
    </font>
    <font>
      <sz val="11"/>
      <color theme="5" tint="-0.249977111117893"/>
      <name val="Calibri"/>
      <family val="2"/>
      <scheme val="minor"/>
    </font>
    <font>
      <b/>
      <sz val="11"/>
      <color rgb="FF92D050"/>
      <name val="Calibri"/>
      <family val="2"/>
      <scheme val="minor"/>
    </font>
    <font>
      <b/>
      <sz val="11"/>
      <color theme="5"/>
      <name val="Calibri"/>
      <family val="2"/>
      <scheme val="minor"/>
    </font>
    <font>
      <u/>
      <sz val="11"/>
      <name val="Calibri"/>
      <family val="2"/>
      <scheme val="minor"/>
    </font>
    <font>
      <i/>
      <sz val="11"/>
      <color theme="1"/>
      <name val="Calibri"/>
      <family val="2"/>
      <scheme val="minor"/>
    </font>
    <font>
      <sz val="12"/>
      <name val="Calibri"/>
      <family val="2"/>
      <scheme val="minor"/>
    </font>
    <font>
      <sz val="11"/>
      <color rgb="FF92D050"/>
      <name val="Calibri"/>
      <family val="2"/>
      <scheme val="minor"/>
    </font>
    <font>
      <u/>
      <sz val="11"/>
      <color rgb="FF0070C0"/>
      <name val="Calibri"/>
      <family val="2"/>
      <scheme val="minor"/>
    </font>
    <font>
      <sz val="11"/>
      <color rgb="FF7030A0"/>
      <name val="Calibri"/>
      <family val="2"/>
      <scheme val="minor"/>
    </font>
    <font>
      <b/>
      <i/>
      <sz val="11"/>
      <color theme="5" tint="-0.249977111117893"/>
      <name val="Calibri"/>
      <family val="2"/>
      <scheme val="minor"/>
    </font>
    <font>
      <i/>
      <sz val="11"/>
      <color theme="5" tint="-0.249977111117893"/>
      <name val="Calibri"/>
      <family val="2"/>
      <scheme val="minor"/>
    </font>
    <font>
      <b/>
      <sz val="18"/>
      <color theme="4" tint="-0.249977111117893"/>
      <name val="Calibri"/>
      <family val="2"/>
      <scheme val="minor"/>
    </font>
    <font>
      <b/>
      <sz val="20"/>
      <color theme="1"/>
      <name val="Calibri"/>
      <family val="2"/>
      <scheme val="minor"/>
    </font>
    <font>
      <sz val="8"/>
      <color theme="1"/>
      <name val="Calibri"/>
      <family val="2"/>
      <scheme val="minor"/>
    </font>
    <font>
      <u/>
      <sz val="8"/>
      <color theme="1"/>
      <name val="Calibri"/>
      <family val="2"/>
      <scheme val="minor"/>
    </font>
    <font>
      <b/>
      <sz val="14"/>
      <color theme="1"/>
      <name val="Calibri"/>
      <family val="2"/>
      <scheme val="minor"/>
    </font>
    <font>
      <b/>
      <sz val="22"/>
      <color theme="1"/>
      <name val="Calibri"/>
      <family val="2"/>
      <scheme val="minor"/>
    </font>
    <font>
      <b/>
      <u/>
      <sz val="11"/>
      <color theme="1"/>
      <name val="Calibri"/>
      <family val="2"/>
      <scheme val="minor"/>
    </font>
    <font>
      <sz val="14"/>
      <color theme="1"/>
      <name val="Calibri"/>
      <family val="2"/>
      <scheme val="minor"/>
    </font>
    <font>
      <b/>
      <sz val="48"/>
      <color theme="1"/>
      <name val="Calibri"/>
      <family val="2"/>
      <scheme val="minor"/>
    </font>
    <font>
      <sz val="12"/>
      <color theme="1"/>
      <name val="Calibri"/>
      <family val="2"/>
      <scheme val="minor"/>
    </font>
    <font>
      <sz val="16"/>
      <color theme="4" tint="-0.499984740745262"/>
      <name val="Calibri"/>
      <family val="2"/>
      <scheme val="minor"/>
    </font>
    <font>
      <b/>
      <sz val="16"/>
      <color theme="8" tint="-0.499984740745262"/>
      <name val="Calibri"/>
      <family val="2"/>
      <scheme val="minor"/>
    </font>
    <font>
      <u/>
      <sz val="16"/>
      <color theme="1"/>
      <name val="Calibri"/>
      <family val="2"/>
      <scheme val="minor"/>
    </font>
    <font>
      <sz val="16"/>
      <color theme="8" tint="-0.499984740745262"/>
      <name val="Calibri"/>
      <family val="2"/>
      <scheme val="minor"/>
    </font>
    <font>
      <b/>
      <sz val="16"/>
      <color rgb="FFFF0000"/>
      <name val="Calibri"/>
      <family val="2"/>
      <scheme val="minor"/>
    </font>
  </fonts>
  <fills count="2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3C9FB"/>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rgb="FF6A9CD2"/>
        <bgColor indexed="64"/>
      </patternFill>
    </fill>
    <fill>
      <patternFill patternType="solid">
        <fgColor rgb="FF5E6D7F"/>
        <bgColor indexed="64"/>
      </patternFill>
    </fill>
    <fill>
      <patternFill patternType="solid">
        <fgColor rgb="FFE3805D"/>
        <bgColor indexed="64"/>
      </patternFill>
    </fill>
    <fill>
      <patternFill patternType="solid">
        <fgColor rgb="FF00CC00"/>
        <bgColor indexed="64"/>
      </patternFill>
    </fill>
  </fills>
  <borders count="3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theme="0" tint="-0.14999847407452621"/>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theme="0" tint="-0.14999847407452621"/>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6" fillId="0" borderId="0" applyNumberFormat="0" applyFill="0" applyBorder="0" applyAlignment="0" applyProtection="0"/>
  </cellStyleXfs>
  <cellXfs count="334">
    <xf numFmtId="0" fontId="0" fillId="0" borderId="0" xfId="0"/>
    <xf numFmtId="0" fontId="0" fillId="0" borderId="0" xfId="0" applyAlignment="1">
      <alignment vertical="center"/>
    </xf>
    <xf numFmtId="0" fontId="4" fillId="0" borderId="0" xfId="0" applyFont="1"/>
    <xf numFmtId="49" fontId="4" fillId="0" borderId="0" xfId="0" applyNumberFormat="1" applyFont="1"/>
    <xf numFmtId="49" fontId="4" fillId="2" borderId="0" xfId="0" applyNumberFormat="1" applyFont="1" applyFill="1"/>
    <xf numFmtId="49" fontId="4" fillId="3" borderId="0" xfId="0" applyNumberFormat="1" applyFont="1" applyFill="1"/>
    <xf numFmtId="49" fontId="4" fillId="4" borderId="0" xfId="0" applyNumberFormat="1" applyFont="1" applyFill="1"/>
    <xf numFmtId="49" fontId="0" fillId="0" borderId="0" xfId="0" applyNumberFormat="1"/>
    <xf numFmtId="0" fontId="0" fillId="0" borderId="0" xfId="0" applyFill="1"/>
    <xf numFmtId="0" fontId="0" fillId="5" borderId="0" xfId="0" applyFill="1"/>
    <xf numFmtId="0" fontId="6" fillId="0" borderId="0" xfId="0" applyFont="1" applyFill="1"/>
    <xf numFmtId="0" fontId="0" fillId="6" borderId="0" xfId="0" applyFill="1"/>
    <xf numFmtId="49" fontId="0" fillId="0" borderId="0" xfId="0" applyNumberFormat="1" applyFill="1"/>
    <xf numFmtId="49" fontId="6" fillId="0" borderId="0" xfId="0" applyNumberFormat="1" applyFont="1" applyFill="1"/>
    <xf numFmtId="49" fontId="6" fillId="0" borderId="0" xfId="0" applyNumberFormat="1" applyFont="1"/>
    <xf numFmtId="49" fontId="0" fillId="7" borderId="0" xfId="0" applyNumberFormat="1" applyFill="1"/>
    <xf numFmtId="0" fontId="0" fillId="7" borderId="0" xfId="0" applyFill="1"/>
    <xf numFmtId="0" fontId="0" fillId="7" borderId="0" xfId="0" applyFont="1" applyFill="1"/>
    <xf numFmtId="49" fontId="6" fillId="7" borderId="0" xfId="0" applyNumberFormat="1" applyFont="1" applyFill="1" applyAlignment="1">
      <alignment vertical="center"/>
    </xf>
    <xf numFmtId="49" fontId="6" fillId="7" borderId="0" xfId="0" applyNumberFormat="1" applyFont="1" applyFill="1" applyAlignment="1"/>
    <xf numFmtId="49" fontId="6" fillId="7" borderId="0" xfId="0" applyNumberFormat="1" applyFont="1" applyFill="1" applyAlignment="1">
      <alignment vertical="top"/>
    </xf>
    <xf numFmtId="49" fontId="0" fillId="7" borderId="0" xfId="0" applyNumberFormat="1" applyFill="1" applyAlignment="1">
      <alignment vertical="center"/>
    </xf>
    <xf numFmtId="49" fontId="0" fillId="7" borderId="0" xfId="0" applyNumberFormat="1" applyFill="1" applyAlignment="1">
      <alignment horizontal="left" vertical="center"/>
    </xf>
    <xf numFmtId="49" fontId="0" fillId="7" borderId="0" xfId="0" applyNumberFormat="1" applyFill="1" applyAlignment="1">
      <alignment horizontal="left"/>
    </xf>
    <xf numFmtId="0" fontId="9" fillId="0" borderId="0" xfId="0" applyFont="1"/>
    <xf numFmtId="0" fontId="0" fillId="0" borderId="0" xfId="0" applyFill="1" applyBorder="1"/>
    <xf numFmtId="0" fontId="0" fillId="0" borderId="0" xfId="0" applyBorder="1"/>
    <xf numFmtId="0" fontId="10" fillId="0" borderId="0" xfId="0" applyFont="1" applyBorder="1"/>
    <xf numFmtId="0" fontId="0" fillId="0" borderId="0" xfId="0" applyBorder="1" applyAlignment="1"/>
    <xf numFmtId="0" fontId="0" fillId="0" borderId="0" xfId="0" applyAlignment="1"/>
    <xf numFmtId="0" fontId="0" fillId="0" borderId="1" xfId="0" applyBorder="1" applyAlignment="1">
      <alignment wrapText="1"/>
    </xf>
    <xf numFmtId="0" fontId="0" fillId="0" borderId="2" xfId="0" applyFill="1" applyBorder="1" applyAlignment="1">
      <alignment wrapText="1"/>
    </xf>
    <xf numFmtId="0" fontId="4" fillId="0" borderId="5" xfId="0" applyFont="1" applyBorder="1" applyAlignment="1">
      <alignment horizontal="left" vertical="top" wrapText="1"/>
    </xf>
    <xf numFmtId="0" fontId="11" fillId="0" borderId="6" xfId="0" applyFont="1" applyFill="1" applyBorder="1" applyAlignment="1">
      <alignment horizontal="left" vertical="top" wrapText="1"/>
    </xf>
    <xf numFmtId="0" fontId="16" fillId="0" borderId="0" xfId="0" applyFont="1"/>
    <xf numFmtId="0" fontId="10" fillId="0" borderId="9" xfId="0" applyFont="1" applyBorder="1" applyAlignment="1">
      <alignment horizontal="left" vertical="top" wrapText="1"/>
    </xf>
    <xf numFmtId="0" fontId="10" fillId="0" borderId="10" xfId="0" applyFont="1" applyFill="1" applyBorder="1" applyAlignment="1">
      <alignment horizontal="left" vertical="top" wrapText="1"/>
    </xf>
    <xf numFmtId="0" fontId="11" fillId="9" borderId="10" xfId="0" applyFont="1" applyFill="1" applyBorder="1" applyAlignment="1">
      <alignment horizontal="center" vertical="top" wrapText="1"/>
    </xf>
    <xf numFmtId="0" fontId="11" fillId="9" borderId="11" xfId="0" applyFont="1" applyFill="1" applyBorder="1" applyAlignment="1">
      <alignment horizontal="center" vertical="top"/>
    </xf>
    <xf numFmtId="0" fontId="17" fillId="9" borderId="11" xfId="0" applyFont="1" applyFill="1" applyBorder="1" applyAlignment="1">
      <alignment horizontal="center" vertical="top" wrapText="1"/>
    </xf>
    <xf numFmtId="0" fontId="11" fillId="9" borderId="11" xfId="0" applyFont="1" applyFill="1" applyBorder="1" applyAlignment="1">
      <alignment horizontal="center" vertical="top" wrapText="1"/>
    </xf>
    <xf numFmtId="0" fontId="11" fillId="9" borderId="12" xfId="0" applyFont="1" applyFill="1" applyBorder="1" applyAlignment="1">
      <alignment horizontal="center" vertical="top"/>
    </xf>
    <xf numFmtId="0" fontId="18" fillId="9" borderId="11" xfId="0" applyFont="1" applyFill="1" applyBorder="1" applyAlignment="1">
      <alignment horizontal="center" vertical="top" wrapText="1"/>
    </xf>
    <xf numFmtId="0" fontId="0" fillId="11" borderId="1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ill="1" applyAlignment="1">
      <alignment vertical="top" wrapText="1"/>
    </xf>
    <xf numFmtId="0" fontId="6" fillId="0" borderId="12" xfId="0" applyFont="1" applyFill="1" applyBorder="1" applyAlignment="1">
      <alignment vertical="top" wrapText="1"/>
    </xf>
    <xf numFmtId="0" fontId="0" fillId="0" borderId="12" xfId="0" applyFill="1" applyBorder="1" applyAlignment="1">
      <alignment vertical="top" wrapText="1"/>
    </xf>
    <xf numFmtId="0" fontId="4" fillId="10" borderId="9" xfId="0" applyFont="1" applyFill="1" applyBorder="1" applyAlignment="1">
      <alignment horizontal="left" vertical="top" wrapText="1"/>
    </xf>
    <xf numFmtId="0" fontId="3" fillId="0" borderId="12" xfId="0" applyFont="1" applyFill="1" applyBorder="1" applyAlignment="1">
      <alignment horizontal="left" vertical="top" wrapText="1"/>
    </xf>
    <xf numFmtId="0" fontId="26" fillId="0" borderId="12" xfId="2" applyFill="1" applyBorder="1" applyAlignment="1">
      <alignment vertical="top" wrapText="1"/>
    </xf>
    <xf numFmtId="0" fontId="0" fillId="0" borderId="15" xfId="0" applyFill="1" applyBorder="1" applyAlignment="1">
      <alignment vertical="top" wrapText="1"/>
    </xf>
    <xf numFmtId="0" fontId="6" fillId="0" borderId="12" xfId="0" applyFont="1" applyBorder="1" applyAlignment="1">
      <alignment vertical="top" wrapText="1"/>
    </xf>
    <xf numFmtId="0" fontId="0" fillId="0" borderId="12" xfId="0" applyBorder="1" applyAlignment="1">
      <alignment vertical="top" wrapText="1"/>
    </xf>
    <xf numFmtId="0" fontId="0" fillId="11"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6" fillId="0" borderId="0" xfId="0" applyFont="1" applyBorder="1" applyAlignment="1">
      <alignment vertical="top" wrapText="1"/>
    </xf>
    <xf numFmtId="0" fontId="0" fillId="0" borderId="0" xfId="0" applyBorder="1" applyAlignment="1">
      <alignment vertical="top" wrapText="1"/>
    </xf>
    <xf numFmtId="0" fontId="26" fillId="0" borderId="0" xfId="2" applyFill="1" applyBorder="1" applyAlignment="1">
      <alignment vertical="top" wrapText="1"/>
    </xf>
    <xf numFmtId="0" fontId="3" fillId="0" borderId="12" xfId="0" applyFont="1" applyBorder="1" applyAlignment="1">
      <alignment horizontal="left" vertical="top" wrapText="1"/>
    </xf>
    <xf numFmtId="0" fontId="34" fillId="0" borderId="12" xfId="0" applyFont="1" applyFill="1" applyBorder="1" applyAlignment="1">
      <alignment vertical="top" wrapText="1"/>
    </xf>
    <xf numFmtId="0" fontId="30" fillId="0" borderId="12" xfId="0" applyFont="1" applyFill="1" applyBorder="1" applyAlignment="1">
      <alignment horizontal="left" vertical="top" wrapText="1"/>
    </xf>
    <xf numFmtId="0" fontId="21" fillId="0" borderId="14" xfId="0" applyFont="1" applyFill="1" applyBorder="1" applyAlignment="1">
      <alignment vertical="top" wrapText="1"/>
    </xf>
    <xf numFmtId="0" fontId="0" fillId="0" borderId="12" xfId="0" applyFont="1" applyBorder="1" applyAlignment="1">
      <alignment vertical="top" wrapText="1"/>
    </xf>
    <xf numFmtId="0" fontId="3" fillId="0" borderId="12" xfId="0" applyFont="1" applyFill="1" applyBorder="1" applyAlignment="1">
      <alignment vertical="top" wrapText="1"/>
    </xf>
    <xf numFmtId="0" fontId="3" fillId="0" borderId="15" xfId="0" applyFont="1" applyFill="1" applyBorder="1" applyAlignment="1">
      <alignment horizontal="left" vertical="top" wrapText="1"/>
    </xf>
    <xf numFmtId="0" fontId="3" fillId="0" borderId="0" xfId="0" applyFont="1" applyAlignment="1">
      <alignment wrapText="1"/>
    </xf>
    <xf numFmtId="0" fontId="0" fillId="0" borderId="12" xfId="0" applyFont="1" applyFill="1" applyBorder="1" applyAlignment="1">
      <alignment vertical="top" wrapText="1"/>
    </xf>
    <xf numFmtId="0" fontId="36" fillId="0" borderId="12" xfId="0" applyFont="1" applyBorder="1" applyAlignment="1">
      <alignment vertical="top" wrapText="1"/>
    </xf>
    <xf numFmtId="0" fontId="0" fillId="0" borderId="16" xfId="0" applyBorder="1" applyAlignment="1">
      <alignment vertical="top" wrapText="1"/>
    </xf>
    <xf numFmtId="0" fontId="6" fillId="0" borderId="16" xfId="0" applyFont="1" applyBorder="1" applyAlignment="1">
      <alignment vertical="top" wrapText="1"/>
    </xf>
    <xf numFmtId="0" fontId="3" fillId="0" borderId="12" xfId="0" applyFont="1" applyBorder="1" applyAlignment="1">
      <alignment vertical="top" wrapText="1"/>
    </xf>
    <xf numFmtId="0" fontId="10" fillId="12" borderId="9" xfId="0" applyFont="1" applyFill="1" applyBorder="1" applyAlignment="1">
      <alignment horizontal="center" vertical="top" wrapText="1"/>
    </xf>
    <xf numFmtId="0" fontId="4" fillId="12" borderId="9" xfId="0" applyFont="1" applyFill="1" applyBorder="1" applyAlignment="1">
      <alignment horizontal="left" vertical="top" wrapText="1"/>
    </xf>
    <xf numFmtId="0" fontId="4" fillId="13" borderId="9"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14" xfId="0" applyBorder="1" applyAlignment="1">
      <alignment vertical="top" wrapText="1"/>
    </xf>
    <xf numFmtId="0" fontId="6" fillId="0" borderId="15" xfId="0" applyFont="1" applyBorder="1" applyAlignment="1">
      <alignment vertical="top" wrapText="1"/>
    </xf>
    <xf numFmtId="0" fontId="32" fillId="0" borderId="12" xfId="0" applyFont="1" applyBorder="1" applyAlignment="1">
      <alignment vertical="top" wrapText="1"/>
    </xf>
    <xf numFmtId="0" fontId="21" fillId="0" borderId="0" xfId="0" applyFont="1" applyFill="1" applyAlignment="1">
      <alignment vertical="top" wrapText="1"/>
    </xf>
    <xf numFmtId="0" fontId="0" fillId="0" borderId="0" xfId="0" applyAlignment="1">
      <alignment wrapText="1"/>
    </xf>
    <xf numFmtId="0" fontId="24" fillId="0" borderId="12" xfId="0" applyFont="1" applyFill="1" applyBorder="1" applyAlignment="1">
      <alignment horizontal="left" vertical="top" wrapText="1"/>
    </xf>
    <xf numFmtId="0" fontId="21" fillId="0" borderId="15" xfId="0" applyFont="1" applyFill="1" applyBorder="1" applyAlignment="1">
      <alignment vertical="top" wrapText="1"/>
    </xf>
    <xf numFmtId="0" fontId="21" fillId="0" borderId="12" xfId="0" applyFont="1" applyFill="1" applyBorder="1" applyAlignment="1">
      <alignment horizontal="left" vertical="top" wrapText="1"/>
    </xf>
    <xf numFmtId="0" fontId="6" fillId="0" borderId="12" xfId="0" applyFont="1" applyBorder="1" applyAlignment="1">
      <alignment horizontal="left" vertical="top" wrapText="1"/>
    </xf>
    <xf numFmtId="0" fontId="28" fillId="0" borderId="12" xfId="0" applyFont="1" applyBorder="1" applyAlignment="1">
      <alignment vertical="top" wrapText="1"/>
    </xf>
    <xf numFmtId="0" fontId="29" fillId="0" borderId="12" xfId="0" applyFont="1" applyFill="1" applyBorder="1" applyAlignment="1">
      <alignment horizontal="left" vertical="top" wrapText="1"/>
    </xf>
    <xf numFmtId="0" fontId="29" fillId="0" borderId="12" xfId="0" applyFont="1" applyBorder="1" applyAlignment="1">
      <alignment vertical="top" wrapText="1"/>
    </xf>
    <xf numFmtId="0" fontId="21" fillId="0" borderId="12" xfId="0" applyFont="1" applyFill="1" applyBorder="1" applyAlignment="1">
      <alignment vertical="top" wrapText="1"/>
    </xf>
    <xf numFmtId="0" fontId="0" fillId="0" borderId="0" xfId="0" applyAlignment="1">
      <alignment vertical="top" wrapText="1"/>
    </xf>
    <xf numFmtId="0" fontId="0" fillId="0" borderId="12" xfId="0" applyBorder="1" applyAlignment="1">
      <alignment wrapText="1"/>
    </xf>
    <xf numFmtId="0" fontId="0" fillId="0" borderId="12" xfId="0" applyFill="1" applyBorder="1"/>
    <xf numFmtId="0" fontId="0" fillId="0" borderId="12" xfId="0" applyBorder="1"/>
    <xf numFmtId="0" fontId="43" fillId="0" borderId="0" xfId="0" applyFont="1"/>
    <xf numFmtId="0" fontId="44" fillId="14" borderId="17" xfId="0" applyFont="1" applyFill="1" applyBorder="1" applyAlignment="1">
      <alignment horizontal="left" vertical="top"/>
    </xf>
    <xf numFmtId="0" fontId="0" fillId="14" borderId="17" xfId="0" applyFill="1" applyBorder="1"/>
    <xf numFmtId="0" fontId="45" fillId="14" borderId="17" xfId="0" applyFont="1" applyFill="1" applyBorder="1" applyAlignment="1">
      <alignment wrapText="1"/>
    </xf>
    <xf numFmtId="0" fontId="0" fillId="15" borderId="17" xfId="0" applyFill="1" applyBorder="1"/>
    <xf numFmtId="0" fontId="47" fillId="14" borderId="0" xfId="0" applyFont="1" applyFill="1" applyAlignment="1">
      <alignment horizontal="left"/>
    </xf>
    <xf numFmtId="0" fontId="0" fillId="14" borderId="0" xfId="0" applyFill="1"/>
    <xf numFmtId="0" fontId="0" fillId="15" borderId="0" xfId="0" applyFill="1"/>
    <xf numFmtId="0" fontId="47" fillId="5" borderId="0" xfId="0" applyFont="1" applyFill="1" applyAlignment="1">
      <alignment horizontal="left"/>
    </xf>
    <xf numFmtId="0" fontId="47" fillId="5" borderId="0" xfId="0" applyFont="1" applyFill="1"/>
    <xf numFmtId="0" fontId="0" fillId="5" borderId="0" xfId="0" applyFill="1" applyAlignment="1">
      <alignment horizontal="left"/>
    </xf>
    <xf numFmtId="49" fontId="0" fillId="5" borderId="0" xfId="0" applyNumberFormat="1" applyFill="1"/>
    <xf numFmtId="49" fontId="47" fillId="5" borderId="0" xfId="0" applyNumberFormat="1" applyFont="1" applyFill="1"/>
    <xf numFmtId="0" fontId="6" fillId="7" borderId="0" xfId="0" applyFont="1" applyFill="1"/>
    <xf numFmtId="49" fontId="0" fillId="7" borderId="0" xfId="0" applyNumberFormat="1" applyFill="1" applyAlignment="1">
      <alignment vertical="top"/>
    </xf>
    <xf numFmtId="0" fontId="4" fillId="3" borderId="0" xfId="0" applyFont="1" applyFill="1" applyBorder="1" applyAlignment="1">
      <alignment horizontal="left" vertical="center" wrapText="1"/>
    </xf>
    <xf numFmtId="0" fontId="48" fillId="3" borderId="0" xfId="0" applyFont="1" applyFill="1" applyBorder="1" applyAlignment="1">
      <alignment vertical="center" wrapText="1"/>
    </xf>
    <xf numFmtId="0" fontId="4" fillId="3" borderId="0" xfId="0" applyFont="1" applyFill="1" applyBorder="1" applyAlignment="1">
      <alignment horizontal="left" vertical="top"/>
    </xf>
    <xf numFmtId="0" fontId="4" fillId="0" borderId="0" xfId="0" applyFont="1" applyFill="1" applyBorder="1" applyAlignment="1">
      <alignment horizontal="left" vertical="top"/>
    </xf>
    <xf numFmtId="0" fontId="6" fillId="3" borderId="0" xfId="0" applyFont="1" applyFill="1" applyBorder="1" applyAlignment="1">
      <alignment horizontal="left" vertical="top" wrapText="1"/>
    </xf>
    <xf numFmtId="0" fontId="30" fillId="16" borderId="0" xfId="0" applyFont="1" applyFill="1" applyBorder="1" applyAlignment="1">
      <alignment horizontal="left" vertical="top"/>
    </xf>
    <xf numFmtId="0" fontId="30" fillId="5" borderId="0" xfId="0" applyFont="1" applyFill="1" applyBorder="1" applyAlignment="1">
      <alignment horizontal="left" vertical="top"/>
    </xf>
    <xf numFmtId="0" fontId="0" fillId="3" borderId="0" xfId="0" applyFont="1" applyFill="1" applyBorder="1" applyAlignment="1">
      <alignment horizontal="center" vertical="top" wrapText="1"/>
    </xf>
    <xf numFmtId="0" fontId="7" fillId="17" borderId="0" xfId="0" applyFont="1" applyFill="1" applyBorder="1" applyAlignment="1">
      <alignment horizontal="left" vertical="center"/>
    </xf>
    <xf numFmtId="0" fontId="7" fillId="17" borderId="0" xfId="0" applyFont="1" applyFill="1" applyBorder="1" applyAlignment="1">
      <alignment horizontal="left" vertical="center" wrapText="1"/>
    </xf>
    <xf numFmtId="0" fontId="7" fillId="17" borderId="0" xfId="0" quotePrefix="1" applyFont="1" applyFill="1" applyBorder="1" applyAlignment="1">
      <alignment horizontal="left" vertical="center" wrapText="1"/>
    </xf>
    <xf numFmtId="0" fontId="7" fillId="17" borderId="0" xfId="0" quotePrefix="1" applyFont="1" applyFill="1" applyBorder="1" applyAlignment="1">
      <alignment horizontal="left" vertical="center"/>
    </xf>
    <xf numFmtId="49" fontId="4" fillId="0" borderId="0" xfId="0" applyNumberFormat="1" applyFont="1" applyAlignment="1">
      <alignment horizontal="left" vertical="top"/>
    </xf>
    <xf numFmtId="49" fontId="0" fillId="0" borderId="0" xfId="0" applyNumberFormat="1" applyAlignment="1">
      <alignment horizontal="left" vertical="top" wrapText="1"/>
    </xf>
    <xf numFmtId="0" fontId="0" fillId="3" borderId="0" xfId="0" applyFont="1" applyFill="1" applyBorder="1" applyAlignment="1">
      <alignment horizontal="left" vertical="top" wrapText="1"/>
    </xf>
    <xf numFmtId="49" fontId="4" fillId="0" borderId="1" xfId="0" applyNumberFormat="1" applyFont="1" applyBorder="1" applyAlignment="1" applyProtection="1">
      <alignment horizontal="left" vertical="top"/>
      <protection locked="0"/>
    </xf>
    <xf numFmtId="49" fontId="4" fillId="0" borderId="18" xfId="0" applyNumberFormat="1" applyFont="1" applyBorder="1" applyAlignment="1" applyProtection="1">
      <alignment horizontal="left" vertical="top"/>
      <protection locked="0"/>
    </xf>
    <xf numFmtId="49" fontId="4" fillId="0" borderId="18"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0" fontId="0" fillId="0" borderId="0" xfId="0" applyProtection="1">
      <protection locked="0"/>
    </xf>
    <xf numFmtId="49" fontId="4" fillId="0" borderId="2" xfId="0" applyNumberFormat="1" applyFont="1" applyBorder="1" applyAlignment="1" applyProtection="1">
      <alignment horizontal="left" vertical="top"/>
      <protection locked="0"/>
    </xf>
    <xf numFmtId="49" fontId="4" fillId="0" borderId="2"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protection locked="0"/>
    </xf>
    <xf numFmtId="49" fontId="4" fillId="0" borderId="0" xfId="0" applyNumberFormat="1" applyFont="1" applyBorder="1" applyAlignment="1" applyProtection="1">
      <alignment horizontal="left" vertical="top"/>
      <protection locked="0"/>
    </xf>
    <xf numFmtId="49" fontId="4" fillId="0" borderId="20" xfId="0" applyNumberFormat="1" applyFont="1" applyFill="1" applyBorder="1" applyAlignment="1" applyProtection="1">
      <alignment horizontal="left" vertical="top" wrapText="1"/>
      <protection locked="0"/>
    </xf>
    <xf numFmtId="49" fontId="4" fillId="0" borderId="21" xfId="0" applyNumberFormat="1" applyFont="1" applyFill="1" applyBorder="1" applyAlignment="1" applyProtection="1">
      <alignment horizontal="left" vertical="top" wrapText="1"/>
      <protection locked="0"/>
    </xf>
    <xf numFmtId="49" fontId="4" fillId="0" borderId="21"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22" xfId="0" applyNumberFormat="1" applyFont="1" applyFill="1" applyBorder="1" applyAlignment="1" applyProtection="1">
      <alignment horizontal="left" vertical="top" wrapText="1"/>
      <protection locked="0"/>
    </xf>
    <xf numFmtId="49" fontId="4" fillId="0" borderId="12" xfId="0" applyNumberFormat="1" applyFont="1" applyBorder="1" applyAlignment="1" applyProtection="1">
      <alignment horizontal="left" vertical="top"/>
      <protection locked="0"/>
    </xf>
    <xf numFmtId="49" fontId="4" fillId="0" borderId="23" xfId="0" applyNumberFormat="1" applyFont="1" applyFill="1" applyBorder="1" applyAlignment="1" applyProtection="1">
      <alignment horizontal="left" vertical="top" wrapText="1"/>
      <protection locked="0"/>
    </xf>
    <xf numFmtId="49" fontId="26" fillId="0" borderId="0" xfId="2" applyNumberFormat="1" applyFill="1" applyBorder="1" applyAlignment="1" applyProtection="1">
      <alignment horizontal="left" vertical="top" wrapText="1"/>
      <protection locked="0"/>
    </xf>
    <xf numFmtId="0" fontId="6" fillId="0" borderId="0" xfId="0" applyFont="1" applyFill="1" applyAlignment="1" applyProtection="1">
      <alignment wrapText="1"/>
      <protection locked="0"/>
    </xf>
    <xf numFmtId="49" fontId="35" fillId="0" borderId="17" xfId="2" applyNumberFormat="1" applyFont="1" applyFill="1" applyBorder="1" applyAlignment="1" applyProtection="1">
      <alignment horizontal="left" vertical="top" wrapText="1"/>
      <protection locked="0"/>
    </xf>
    <xf numFmtId="0" fontId="6" fillId="0" borderId="17" xfId="0" applyFont="1" applyFill="1" applyBorder="1" applyAlignment="1" applyProtection="1">
      <alignment wrapText="1"/>
      <protection locked="0"/>
    </xf>
    <xf numFmtId="49" fontId="26" fillId="0" borderId="24" xfId="2" applyNumberFormat="1" applyFill="1" applyBorder="1" applyAlignment="1" applyProtection="1">
      <alignment horizontal="left" vertical="top" wrapText="1"/>
      <protection locked="0"/>
    </xf>
    <xf numFmtId="49" fontId="35" fillId="0" borderId="25" xfId="2" applyNumberFormat="1" applyFont="1" applyFill="1" applyBorder="1" applyAlignment="1" applyProtection="1">
      <alignment horizontal="left" vertical="top" wrapText="1"/>
      <protection locked="0"/>
    </xf>
    <xf numFmtId="0" fontId="0" fillId="15" borderId="0" xfId="0" applyFill="1" applyProtection="1">
      <protection locked="0"/>
    </xf>
    <xf numFmtId="0" fontId="0" fillId="15" borderId="12" xfId="0" applyFill="1" applyBorder="1" applyProtection="1">
      <protection locked="0"/>
    </xf>
    <xf numFmtId="49" fontId="4" fillId="0" borderId="9"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24" xfId="0" applyNumberForma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protection locked="0"/>
    </xf>
    <xf numFmtId="49" fontId="4" fillId="0" borderId="9" xfId="0" applyNumberFormat="1" applyFont="1" applyBorder="1" applyAlignment="1" applyProtection="1">
      <alignment vertical="top" wrapText="1"/>
      <protection locked="0"/>
    </xf>
    <xf numFmtId="49" fontId="6" fillId="0" borderId="0" xfId="0" applyNumberFormat="1" applyFon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6" fillId="0" borderId="24" xfId="0" applyNumberFormat="1" applyFont="1" applyBorder="1" applyAlignment="1" applyProtection="1">
      <alignment horizontal="left" vertical="top" wrapText="1"/>
      <protection locked="0"/>
    </xf>
    <xf numFmtId="49" fontId="4" fillId="0" borderId="26" xfId="0" applyNumberFormat="1" applyFont="1" applyFill="1" applyBorder="1" applyAlignment="1" applyProtection="1">
      <alignment vertical="top" wrapText="1"/>
      <protection locked="0"/>
    </xf>
    <xf numFmtId="49" fontId="4" fillId="0" borderId="28" xfId="0" applyNumberFormat="1" applyFont="1" applyBorder="1" applyAlignment="1" applyProtection="1">
      <alignment horizontal="left" vertical="top"/>
      <protection locked="0"/>
    </xf>
    <xf numFmtId="0" fontId="0" fillId="15" borderId="27" xfId="0" applyFill="1" applyBorder="1" applyProtection="1">
      <protection locked="0"/>
    </xf>
    <xf numFmtId="49" fontId="0" fillId="15" borderId="27" xfId="0" applyNumberFormat="1" applyFill="1" applyBorder="1" applyAlignment="1" applyProtection="1">
      <alignment vertical="top" wrapText="1"/>
      <protection locked="0"/>
    </xf>
    <xf numFmtId="49" fontId="0" fillId="15" borderId="27" xfId="0" applyNumberFormat="1" applyFill="1" applyBorder="1" applyAlignment="1" applyProtection="1">
      <alignment horizontal="left" vertical="top" wrapText="1"/>
      <protection locked="0"/>
    </xf>
    <xf numFmtId="49" fontId="0" fillId="15" borderId="28" xfId="0" applyNumberFormat="1" applyFill="1" applyBorder="1" applyAlignment="1" applyProtection="1">
      <alignment horizontal="left" vertical="top" wrapText="1"/>
      <protection locked="0"/>
    </xf>
    <xf numFmtId="0" fontId="0" fillId="3" borderId="0" xfId="0" applyFill="1"/>
    <xf numFmtId="0" fontId="4" fillId="0" borderId="0" xfId="0" applyFont="1" applyBorder="1" applyAlignment="1">
      <alignment vertical="top" wrapText="1"/>
    </xf>
    <xf numFmtId="0" fontId="47" fillId="15" borderId="17" xfId="0" applyFont="1" applyFill="1" applyBorder="1" applyAlignment="1">
      <alignment horizontal="left" vertical="top"/>
    </xf>
    <xf numFmtId="0" fontId="50" fillId="0" borderId="0" xfId="0" applyFont="1" applyAlignment="1"/>
    <xf numFmtId="0" fontId="0" fillId="18" borderId="29" xfId="0" applyFont="1" applyFill="1" applyBorder="1" applyAlignment="1">
      <alignment horizontal="left" vertical="center" wrapText="1"/>
    </xf>
    <xf numFmtId="0" fontId="5" fillId="19" borderId="29" xfId="0" applyFont="1" applyFill="1" applyBorder="1" applyAlignment="1">
      <alignment horizontal="left" vertical="center" wrapText="1"/>
    </xf>
    <xf numFmtId="0" fontId="5" fillId="20" borderId="29" xfId="0" applyFont="1" applyFill="1" applyBorder="1" applyAlignment="1">
      <alignment horizontal="left" vertical="center"/>
    </xf>
    <xf numFmtId="0" fontId="0" fillId="0" borderId="29" xfId="0" applyFont="1" applyFill="1" applyBorder="1" applyAlignment="1">
      <alignment horizontal="left" vertical="center" wrapText="1"/>
    </xf>
    <xf numFmtId="0" fontId="38" fillId="3" borderId="0" xfId="0" applyFont="1" applyFill="1"/>
    <xf numFmtId="0" fontId="6" fillId="0" borderId="21"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wrapText="1"/>
      <protection locked="0"/>
    </xf>
    <xf numFmtId="0" fontId="0" fillId="21"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wrapText="1"/>
      <protection locked="0"/>
    </xf>
    <xf numFmtId="0" fontId="48" fillId="0" borderId="0" xfId="0" applyFont="1"/>
    <xf numFmtId="0" fontId="0" fillId="9" borderId="0" xfId="0" applyFill="1"/>
    <xf numFmtId="0" fontId="52" fillId="0" borderId="0" xfId="0" applyFont="1"/>
    <xf numFmtId="0" fontId="53" fillId="0" borderId="0" xfId="0" applyFont="1"/>
    <xf numFmtId="0" fontId="53" fillId="0" borderId="0" xfId="0" applyFont="1" applyAlignment="1">
      <alignment wrapText="1"/>
    </xf>
    <xf numFmtId="0" fontId="0" fillId="0" borderId="0" xfId="0" applyAlignment="1">
      <alignment wrapText="1"/>
    </xf>
    <xf numFmtId="0" fontId="0" fillId="0" borderId="0" xfId="0" applyAlignment="1"/>
    <xf numFmtId="0" fontId="15" fillId="8" borderId="8" xfId="0" applyFont="1" applyFill="1" applyBorder="1" applyAlignment="1">
      <alignment vertical="top" wrapText="1"/>
    </xf>
    <xf numFmtId="0" fontId="0" fillId="0" borderId="0" xfId="0" applyFill="1" applyAlignment="1">
      <alignment wrapText="1"/>
    </xf>
    <xf numFmtId="0" fontId="0" fillId="0" borderId="0" xfId="0" applyAlignment="1">
      <alignment horizontal="left" vertical="top"/>
    </xf>
    <xf numFmtId="0" fontId="0" fillId="0" borderId="0" xfId="0" applyAlignment="1">
      <alignment horizontal="left" vertical="top" wrapText="1"/>
    </xf>
    <xf numFmtId="0" fontId="52" fillId="0" borderId="0" xfId="0" applyFont="1" applyFill="1"/>
    <xf numFmtId="0" fontId="53" fillId="0" borderId="0" xfId="0" applyFont="1" applyFill="1"/>
    <xf numFmtId="0" fontId="36" fillId="0" borderId="0" xfId="0" applyFont="1"/>
    <xf numFmtId="0" fontId="0" fillId="0" borderId="0" xfId="0" applyAlignment="1">
      <alignment horizontal="right"/>
    </xf>
    <xf numFmtId="0" fontId="36" fillId="15" borderId="0" xfId="0" applyFont="1" applyFill="1"/>
    <xf numFmtId="0" fontId="4" fillId="0" borderId="33" xfId="0" applyFont="1" applyBorder="1" applyAlignment="1">
      <alignment horizontal="center" wrapText="1"/>
    </xf>
    <xf numFmtId="0" fontId="0" fillId="0" borderId="34" xfId="0" applyBorder="1" applyAlignment="1">
      <alignment horizontal="center"/>
    </xf>
    <xf numFmtId="0" fontId="0" fillId="0" borderId="35" xfId="0" applyBorder="1" applyAlignment="1">
      <alignment horizontal="center"/>
    </xf>
    <xf numFmtId="0" fontId="54" fillId="0" borderId="33" xfId="0" applyFont="1" applyBorder="1" applyAlignment="1">
      <alignment wrapText="1"/>
    </xf>
    <xf numFmtId="0" fontId="15" fillId="0" borderId="34" xfId="0" applyFont="1" applyBorder="1" applyAlignment="1"/>
    <xf numFmtId="0" fontId="15" fillId="0" borderId="35" xfId="0" applyFont="1" applyBorder="1" applyAlignment="1"/>
    <xf numFmtId="0" fontId="15" fillId="0" borderId="33" xfId="0" applyFont="1" applyBorder="1" applyAlignment="1">
      <alignment horizontal="left" vertical="top" wrapText="1"/>
    </xf>
    <xf numFmtId="0" fontId="0" fillId="0" borderId="34" xfId="0" applyBorder="1" applyAlignment="1">
      <alignment wrapText="1"/>
    </xf>
    <xf numFmtId="0" fontId="0" fillId="0" borderId="35" xfId="0" applyBorder="1" applyAlignment="1">
      <alignment wrapText="1"/>
    </xf>
    <xf numFmtId="0" fontId="15" fillId="0" borderId="0" xfId="0" applyFont="1" applyAlignment="1">
      <alignment wrapText="1"/>
    </xf>
    <xf numFmtId="0" fontId="0" fillId="0" borderId="0" xfId="0" applyAlignment="1">
      <alignment wrapText="1"/>
    </xf>
    <xf numFmtId="0" fontId="15" fillId="0" borderId="33" xfId="0" applyFont="1" applyBorder="1" applyAlignment="1">
      <alignment wrapText="1"/>
    </xf>
    <xf numFmtId="0" fontId="36" fillId="0" borderId="0" xfId="0" applyFont="1" applyAlignment="1">
      <alignment wrapText="1"/>
    </xf>
    <xf numFmtId="0" fontId="0" fillId="15" borderId="0" xfId="0" applyFill="1" applyAlignment="1">
      <alignment wrapText="1"/>
    </xf>
    <xf numFmtId="0" fontId="10" fillId="10" borderId="13" xfId="0" applyFont="1" applyFill="1" applyBorder="1" applyAlignment="1">
      <alignment horizontal="left" vertical="top" wrapText="1"/>
    </xf>
    <xf numFmtId="0" fontId="0" fillId="0" borderId="13" xfId="0" applyBorder="1" applyAlignment="1">
      <alignment horizontal="left" vertical="top" wrapText="1"/>
    </xf>
    <xf numFmtId="0" fontId="10" fillId="10" borderId="14" xfId="0" applyFont="1" applyFill="1" applyBorder="1" applyAlignment="1">
      <alignment vertical="top" wrapText="1"/>
    </xf>
    <xf numFmtId="0" fontId="10" fillId="10" borderId="0" xfId="0" applyFont="1" applyFill="1" applyBorder="1" applyAlignment="1">
      <alignment vertical="top" wrapText="1"/>
    </xf>
    <xf numFmtId="0" fontId="10" fillId="0" borderId="0" xfId="0" applyFont="1" applyAlignment="1">
      <alignment horizontal="center"/>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3" fillId="8" borderId="7" xfId="0" applyFont="1" applyFill="1" applyBorder="1" applyAlignment="1">
      <alignment vertical="top" wrapText="1"/>
    </xf>
    <xf numFmtId="0" fontId="13" fillId="8" borderId="8" xfId="0" applyFont="1" applyFill="1" applyBorder="1" applyAlignment="1">
      <alignment vertical="top" wrapText="1"/>
    </xf>
    <xf numFmtId="0" fontId="15" fillId="8" borderId="8" xfId="0" applyFont="1" applyFill="1" applyBorder="1" applyAlignment="1">
      <alignment vertical="top" wrapText="1"/>
    </xf>
    <xf numFmtId="0" fontId="13" fillId="4" borderId="7" xfId="0" applyFont="1" applyFill="1" applyBorder="1" applyAlignment="1">
      <alignment vertical="top" wrapText="1"/>
    </xf>
    <xf numFmtId="0" fontId="13" fillId="4" borderId="8" xfId="0" applyFont="1" applyFill="1" applyBorder="1" applyAlignment="1">
      <alignment vertical="top" wrapText="1"/>
    </xf>
    <xf numFmtId="0" fontId="12" fillId="4" borderId="8" xfId="0" applyFont="1" applyFill="1" applyBorder="1" applyAlignment="1">
      <alignment vertical="top" wrapText="1"/>
    </xf>
    <xf numFmtId="0" fontId="0" fillId="0" borderId="12" xfId="0" applyFill="1" applyBorder="1" applyAlignment="1">
      <alignment vertical="top" wrapText="1"/>
    </xf>
    <xf numFmtId="0" fontId="0" fillId="0" borderId="14" xfId="0" applyFill="1" applyBorder="1" applyAlignment="1">
      <alignment vertical="top" wrapText="1"/>
    </xf>
    <xf numFmtId="0" fontId="21" fillId="0" borderId="15" xfId="0" applyFont="1" applyFill="1" applyBorder="1" applyAlignment="1">
      <alignment vertical="top" wrapText="1"/>
    </xf>
    <xf numFmtId="43" fontId="0" fillId="0" borderId="12" xfId="1" applyFont="1" applyFill="1" applyBorder="1" applyAlignment="1">
      <alignment vertical="top" wrapText="1"/>
    </xf>
    <xf numFmtId="0" fontId="21" fillId="0" borderId="0" xfId="0" applyFont="1" applyFill="1" applyBorder="1" applyAlignment="1">
      <alignment vertical="top" wrapText="1"/>
    </xf>
    <xf numFmtId="0" fontId="0" fillId="0" borderId="0" xfId="0" applyFont="1" applyFill="1" applyBorder="1" applyAlignment="1">
      <alignment vertical="top" wrapText="1"/>
    </xf>
    <xf numFmtId="0" fontId="21" fillId="0" borderId="14" xfId="0" applyFont="1" applyFill="1" applyBorder="1" applyAlignment="1">
      <alignment vertical="top" wrapText="1"/>
    </xf>
    <xf numFmtId="0" fontId="0" fillId="0" borderId="14" xfId="0" applyBorder="1" applyAlignment="1">
      <alignment vertical="top" wrapText="1"/>
    </xf>
    <xf numFmtId="0" fontId="10" fillId="12" borderId="13" xfId="0" applyFont="1" applyFill="1" applyBorder="1" applyAlignment="1">
      <alignment horizontal="center" vertical="top" wrapText="1"/>
    </xf>
    <xf numFmtId="0" fontId="10" fillId="12" borderId="14" xfId="0" applyFont="1" applyFill="1" applyBorder="1" applyAlignment="1">
      <alignment vertical="top" wrapText="1"/>
    </xf>
    <xf numFmtId="0" fontId="10" fillId="12" borderId="0" xfId="0" applyFont="1" applyFill="1" applyBorder="1" applyAlignment="1">
      <alignment vertical="top" wrapText="1"/>
    </xf>
    <xf numFmtId="0" fontId="0" fillId="0" borderId="15" xfId="0" applyFill="1" applyBorder="1" applyAlignment="1">
      <alignment vertical="top" wrapText="1"/>
    </xf>
    <xf numFmtId="0" fontId="21" fillId="0" borderId="15" xfId="0" applyFont="1" applyBorder="1" applyAlignment="1">
      <alignment vertical="top" wrapText="1"/>
    </xf>
    <xf numFmtId="0" fontId="0" fillId="0" borderId="15" xfId="0" applyBorder="1" applyAlignment="1">
      <alignment vertical="top" wrapText="1"/>
    </xf>
    <xf numFmtId="0" fontId="10" fillId="13" borderId="14" xfId="0" applyFont="1" applyFill="1" applyBorder="1" applyAlignment="1">
      <alignment vertical="top" wrapText="1"/>
    </xf>
    <xf numFmtId="0" fontId="10" fillId="13" borderId="0" xfId="0" applyFont="1" applyFill="1" applyBorder="1" applyAlignment="1">
      <alignment vertical="top" wrapText="1"/>
    </xf>
    <xf numFmtId="0" fontId="21" fillId="0" borderId="12" xfId="0" applyFont="1" applyFill="1" applyBorder="1" applyAlignment="1">
      <alignment vertical="top" wrapText="1"/>
    </xf>
    <xf numFmtId="0" fontId="10" fillId="13" borderId="13" xfId="0" applyFont="1" applyFill="1" applyBorder="1" applyAlignment="1">
      <alignment horizontal="center" vertical="top" wrapText="1"/>
    </xf>
    <xf numFmtId="49" fontId="4" fillId="0" borderId="0" xfId="0" applyNumberFormat="1" applyFont="1" applyAlignment="1">
      <alignment horizontal="left" vertical="top" wrapText="1"/>
    </xf>
    <xf numFmtId="49" fontId="0" fillId="0" borderId="0" xfId="0" applyNumberFormat="1" applyFont="1" applyAlignment="1">
      <alignment horizontal="left" vertical="top" wrapText="1"/>
    </xf>
    <xf numFmtId="0" fontId="0" fillId="0" borderId="0" xfId="0" applyAlignment="1">
      <alignment horizontal="left" vertical="top"/>
    </xf>
    <xf numFmtId="49" fontId="6" fillId="0" borderId="0" xfId="0" applyNumberFormat="1" applyFont="1" applyAlignment="1">
      <alignment horizontal="left" vertical="top" wrapText="1"/>
    </xf>
    <xf numFmtId="0" fontId="0" fillId="0" borderId="0" xfId="0" applyAlignment="1">
      <alignment horizontal="left" vertical="top" wrapText="1"/>
    </xf>
    <xf numFmtId="0" fontId="48" fillId="3" borderId="0" xfId="0" applyFont="1" applyFill="1" applyBorder="1" applyAlignment="1">
      <alignment horizontal="left" vertical="center" wrapText="1"/>
    </xf>
    <xf numFmtId="0" fontId="30" fillId="16" borderId="0" xfId="0" applyFont="1" applyFill="1" applyBorder="1" applyAlignment="1">
      <alignment horizontal="left" vertical="top" wrapText="1"/>
    </xf>
    <xf numFmtId="0" fontId="6" fillId="16" borderId="0" xfId="0" applyFont="1" applyFill="1" applyAlignment="1">
      <alignment vertical="top"/>
    </xf>
    <xf numFmtId="49" fontId="4" fillId="0" borderId="18" xfId="0" applyNumberFormat="1" applyFont="1" applyBorder="1" applyAlignment="1" applyProtection="1">
      <alignment horizontal="left" vertical="top" wrapText="1"/>
      <protection locked="0"/>
    </xf>
    <xf numFmtId="49" fontId="4" fillId="0" borderId="21" xfId="0" applyNumberFormat="1" applyFon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0" fontId="0" fillId="0" borderId="0" xfId="0" applyFont="1" applyBorder="1" applyAlignment="1">
      <alignment vertical="top" wrapText="1"/>
    </xf>
    <xf numFmtId="0" fontId="4" fillId="0" borderId="0" xfId="0" applyFont="1" applyBorder="1" applyAlignment="1">
      <alignment vertical="top" wrapText="1"/>
    </xf>
    <xf numFmtId="0" fontId="0" fillId="0" borderId="0" xfId="0" applyFill="1" applyAlignment="1">
      <alignment wrapText="1"/>
    </xf>
    <xf numFmtId="49" fontId="4" fillId="0" borderId="21" xfId="0" applyNumberFormat="1" applyFont="1" applyBorder="1" applyAlignment="1" applyProtection="1">
      <alignment horizontal="left" vertical="top" wrapText="1"/>
      <protection locked="0"/>
    </xf>
    <xf numFmtId="49" fontId="4" fillId="0" borderId="9" xfId="0" applyNumberFormat="1" applyFont="1" applyFill="1" applyBorder="1" applyAlignment="1" applyProtection="1">
      <alignment horizontal="left" vertical="top"/>
      <protection locked="0"/>
    </xf>
    <xf numFmtId="49" fontId="4" fillId="0" borderId="0" xfId="0" applyNumberFormat="1" applyFont="1" applyFill="1" applyBorder="1" applyAlignment="1" applyProtection="1">
      <alignment horizontal="left" vertical="top"/>
      <protection locked="0"/>
    </xf>
    <xf numFmtId="49" fontId="4" fillId="0" borderId="12" xfId="0" applyNumberFormat="1" applyFont="1" applyFill="1" applyBorder="1" applyAlignment="1" applyProtection="1">
      <alignment horizontal="left" vertical="top"/>
      <protection locked="0"/>
    </xf>
    <xf numFmtId="0" fontId="0" fillId="0" borderId="0" xfId="0" applyAlignment="1"/>
    <xf numFmtId="0" fontId="0" fillId="15" borderId="0" xfId="0" applyFont="1" applyFill="1" applyBorder="1" applyAlignment="1">
      <alignment horizontal="left" vertical="top" wrapText="1"/>
    </xf>
    <xf numFmtId="0" fontId="3" fillId="15" borderId="12" xfId="0" applyFont="1" applyFill="1" applyBorder="1" applyAlignment="1">
      <alignment horizontal="left" vertical="top" wrapText="1"/>
    </xf>
    <xf numFmtId="0" fontId="0" fillId="15" borderId="12" xfId="0" applyFont="1" applyFill="1" applyBorder="1" applyAlignment="1">
      <alignment horizontal="left" vertical="top" wrapText="1"/>
    </xf>
    <xf numFmtId="0" fontId="3" fillId="15" borderId="0" xfId="0" applyFont="1" applyFill="1" applyBorder="1" applyAlignment="1">
      <alignment horizontal="left" vertical="top" wrapText="1"/>
    </xf>
    <xf numFmtId="0" fontId="30" fillId="15" borderId="0" xfId="0" applyFont="1" applyFill="1" applyBorder="1" applyAlignment="1">
      <alignment horizontal="left" vertical="top" wrapText="1"/>
    </xf>
    <xf numFmtId="0" fontId="3" fillId="15" borderId="14" xfId="0" applyFont="1" applyFill="1" applyBorder="1" applyAlignment="1">
      <alignment horizontal="left" vertical="top" wrapText="1"/>
    </xf>
    <xf numFmtId="0" fontId="3" fillId="15" borderId="0" xfId="0" applyFont="1" applyFill="1" applyAlignment="1">
      <alignment wrapText="1"/>
    </xf>
    <xf numFmtId="0" fontId="3" fillId="15" borderId="0" xfId="0" applyFont="1" applyFill="1" applyBorder="1" applyAlignment="1">
      <alignment vertical="top" wrapText="1"/>
    </xf>
    <xf numFmtId="0" fontId="6" fillId="15" borderId="0" xfId="0" applyFont="1" applyFill="1" applyBorder="1" applyAlignment="1">
      <alignment horizontal="left" vertical="top" wrapText="1"/>
    </xf>
    <xf numFmtId="0" fontId="6" fillId="15" borderId="12" xfId="0" applyFont="1" applyFill="1" applyBorder="1" applyAlignment="1">
      <alignment horizontal="left" vertical="top" wrapText="1"/>
    </xf>
    <xf numFmtId="0" fontId="0" fillId="15" borderId="0" xfId="0" applyFill="1" applyAlignment="1">
      <alignment vertical="top" wrapText="1"/>
    </xf>
    <xf numFmtId="0" fontId="0" fillId="0" borderId="0" xfId="0" applyBorder="1" applyAlignment="1">
      <alignment wrapText="1"/>
    </xf>
    <xf numFmtId="0" fontId="0" fillId="0" borderId="0" xfId="0" applyFill="1" applyBorder="1" applyAlignment="1">
      <alignment wrapText="1"/>
    </xf>
    <xf numFmtId="0" fontId="11" fillId="9" borderId="12" xfId="0" applyFont="1" applyFill="1" applyBorder="1" applyAlignment="1">
      <alignment horizontal="center" vertical="top" wrapText="1"/>
    </xf>
    <xf numFmtId="0" fontId="6" fillId="15" borderId="12" xfId="0" applyFont="1" applyFill="1" applyBorder="1" applyAlignment="1">
      <alignment vertical="top" wrapText="1"/>
    </xf>
    <xf numFmtId="0" fontId="0" fillId="15" borderId="12" xfId="0" applyFill="1" applyBorder="1" applyAlignment="1">
      <alignment vertical="top" wrapText="1"/>
    </xf>
    <xf numFmtId="0" fontId="26" fillId="15" borderId="12" xfId="2" applyFill="1" applyBorder="1" applyAlignment="1">
      <alignment vertical="top" wrapText="1"/>
    </xf>
    <xf numFmtId="0" fontId="0" fillId="15" borderId="0" xfId="0" applyFill="1" applyBorder="1" applyAlignment="1">
      <alignment vertical="top" wrapText="1"/>
    </xf>
    <xf numFmtId="0" fontId="21" fillId="15" borderId="12" xfId="0" applyFont="1" applyFill="1" applyBorder="1" applyAlignment="1">
      <alignment vertical="top" wrapText="1"/>
    </xf>
    <xf numFmtId="43" fontId="0" fillId="15" borderId="12" xfId="1" applyFont="1" applyFill="1" applyBorder="1" applyAlignment="1">
      <alignment vertical="top" wrapText="1"/>
    </xf>
    <xf numFmtId="0" fontId="21" fillId="15" borderId="0" xfId="0" applyFont="1" applyFill="1" applyBorder="1" applyAlignment="1">
      <alignment vertical="top" wrapText="1"/>
    </xf>
    <xf numFmtId="0" fontId="0" fillId="15" borderId="0" xfId="0" applyFont="1" applyFill="1" applyBorder="1" applyAlignment="1">
      <alignment vertical="top" wrapText="1"/>
    </xf>
    <xf numFmtId="0" fontId="34" fillId="15" borderId="0" xfId="0" applyFont="1" applyFill="1" applyBorder="1" applyAlignment="1">
      <alignment vertical="top" wrapText="1"/>
    </xf>
    <xf numFmtId="0" fontId="0" fillId="15" borderId="12" xfId="0" applyFont="1" applyFill="1" applyBorder="1" applyAlignment="1">
      <alignment vertical="top" wrapText="1"/>
    </xf>
    <xf numFmtId="0" fontId="3" fillId="15" borderId="12" xfId="0" applyFont="1" applyFill="1" applyBorder="1" applyAlignment="1">
      <alignment vertical="top" wrapText="1"/>
    </xf>
    <xf numFmtId="0" fontId="36" fillId="15" borderId="12" xfId="0" applyFont="1" applyFill="1" applyBorder="1" applyAlignment="1">
      <alignment vertical="top" wrapText="1"/>
    </xf>
    <xf numFmtId="0" fontId="21" fillId="15" borderId="0" xfId="0" applyFont="1" applyFill="1" applyBorder="1" applyAlignment="1"/>
    <xf numFmtId="0" fontId="21" fillId="0" borderId="14" xfId="0" applyFont="1" applyFill="1" applyBorder="1" applyAlignment="1"/>
    <xf numFmtId="0" fontId="21" fillId="15" borderId="0" xfId="0" applyFont="1" applyFill="1" applyAlignment="1">
      <alignment vertical="top" wrapText="1"/>
    </xf>
    <xf numFmtId="0" fontId="24" fillId="15" borderId="12" xfId="0" applyFont="1" applyFill="1" applyBorder="1" applyAlignment="1">
      <alignment horizontal="left" vertical="top" wrapText="1"/>
    </xf>
    <xf numFmtId="0" fontId="21" fillId="15" borderId="12" xfId="0" applyFont="1" applyFill="1" applyBorder="1" applyAlignment="1">
      <alignment horizontal="left" vertical="top" wrapText="1"/>
    </xf>
    <xf numFmtId="0" fontId="29" fillId="15" borderId="12" xfId="0" applyFont="1" applyFill="1" applyBorder="1" applyAlignment="1">
      <alignment horizontal="left" vertical="top" wrapText="1"/>
    </xf>
    <xf numFmtId="0" fontId="0" fillId="15" borderId="12" xfId="0" applyFill="1" applyBorder="1" applyAlignment="1">
      <alignment wrapText="1"/>
    </xf>
    <xf numFmtId="0" fontId="10" fillId="0" borderId="0" xfId="0" applyFont="1" applyBorder="1" applyAlignment="1"/>
    <xf numFmtId="0" fontId="0" fillId="15" borderId="0" xfId="0" applyFill="1" applyAlignment="1"/>
    <xf numFmtId="0" fontId="10" fillId="0" borderId="0" xfId="0" applyFont="1" applyAlignment="1">
      <alignment horizontal="left" wrapText="1"/>
    </xf>
    <xf numFmtId="0" fontId="0" fillId="0" borderId="0" xfId="0" applyAlignment="1">
      <alignment horizontal="left" wrapText="1"/>
    </xf>
    <xf numFmtId="0" fontId="5" fillId="0" borderId="0" xfId="0" applyFont="1" applyFill="1" applyBorder="1" applyAlignment="1">
      <alignment horizontal="left" vertical="top"/>
    </xf>
    <xf numFmtId="0" fontId="2" fillId="15" borderId="0" xfId="0" applyFont="1" applyFill="1" applyBorder="1" applyAlignment="1">
      <alignment horizontal="center" vertical="top"/>
    </xf>
    <xf numFmtId="0" fontId="5" fillId="15" borderId="0" xfId="0" applyFont="1" applyFill="1" applyBorder="1" applyAlignment="1">
      <alignment horizontal="left" vertical="top" wrapText="1"/>
    </xf>
    <xf numFmtId="0" fontId="5" fillId="15" borderId="0" xfId="0" applyFont="1" applyFill="1" applyBorder="1" applyAlignment="1">
      <alignment horizontal="left" vertical="top"/>
    </xf>
    <xf numFmtId="0" fontId="2" fillId="15" borderId="0" xfId="0" applyFont="1" applyFill="1" applyBorder="1" applyAlignment="1">
      <alignment horizontal="left" vertical="top"/>
    </xf>
    <xf numFmtId="0" fontId="7" fillId="15" borderId="0" xfId="0" applyFont="1" applyFill="1" applyBorder="1" applyAlignment="1">
      <alignment horizontal="left" vertical="top"/>
    </xf>
    <xf numFmtId="0" fontId="6" fillId="15" borderId="0" xfId="0" applyFont="1" applyFill="1"/>
    <xf numFmtId="0" fontId="4" fillId="6" borderId="0" xfId="0" applyFont="1" applyFill="1" applyAlignment="1">
      <alignment horizontal="center" wrapText="1"/>
    </xf>
    <xf numFmtId="0" fontId="30" fillId="7" borderId="0" xfId="0" applyFont="1" applyFill="1" applyBorder="1" applyAlignment="1">
      <alignment horizontal="left" vertical="top"/>
    </xf>
    <xf numFmtId="0" fontId="10" fillId="0" borderId="0" xfId="0" applyFont="1" applyBorder="1" applyAlignment="1">
      <alignment wrapText="1"/>
    </xf>
    <xf numFmtId="0" fontId="4" fillId="2" borderId="0" xfId="0" applyFont="1" applyFill="1" applyAlignment="1">
      <alignment wrapText="1"/>
    </xf>
    <xf numFmtId="49" fontId="4" fillId="0" borderId="0" xfId="0" applyNumberFormat="1" applyFont="1" applyFill="1" applyBorder="1" applyAlignment="1" applyProtection="1">
      <alignment vertical="top" wrapText="1"/>
      <protection locked="0"/>
    </xf>
    <xf numFmtId="49" fontId="0" fillId="0" borderId="0" xfId="0" applyNumberFormat="1" applyBorder="1" applyAlignment="1" applyProtection="1">
      <alignment vertical="top" wrapText="1"/>
      <protection locked="0"/>
    </xf>
    <xf numFmtId="0" fontId="0" fillId="15" borderId="0" xfId="0" applyFill="1" applyBorder="1" applyProtection="1">
      <protection locked="0"/>
    </xf>
    <xf numFmtId="49" fontId="0" fillId="15" borderId="0" xfId="0" applyNumberFormat="1" applyFill="1" applyBorder="1" applyAlignment="1" applyProtection="1">
      <alignment vertical="top" wrapText="1"/>
      <protection locked="0"/>
    </xf>
    <xf numFmtId="49" fontId="0" fillId="15" borderId="0" xfId="0" applyNumberFormat="1" applyFill="1" applyBorder="1" applyAlignment="1" applyProtection="1">
      <alignment horizontal="left" vertical="top" wrapText="1"/>
      <protection locked="0"/>
    </xf>
    <xf numFmtId="49" fontId="57" fillId="0" borderId="33" xfId="0" applyNumberFormat="1" applyFont="1" applyFill="1" applyBorder="1" applyAlignment="1" applyProtection="1">
      <alignment vertical="top" wrapText="1"/>
      <protection locked="0"/>
    </xf>
    <xf numFmtId="49" fontId="4" fillId="0" borderId="34" xfId="0" applyNumberFormat="1" applyFont="1" applyFill="1" applyBorder="1" applyAlignment="1" applyProtection="1">
      <alignment horizontal="left" vertical="top"/>
      <protection locked="0"/>
    </xf>
    <xf numFmtId="49" fontId="0" fillId="15" borderId="34" xfId="0" applyNumberFormat="1" applyFill="1" applyBorder="1" applyAlignment="1" applyProtection="1">
      <alignment horizontal="left" vertical="top" wrapText="1"/>
      <protection locked="0"/>
    </xf>
    <xf numFmtId="49" fontId="6" fillId="15" borderId="34" xfId="0" applyNumberFormat="1" applyFont="1" applyFill="1" applyBorder="1" applyAlignment="1" applyProtection="1">
      <alignment horizontal="left" vertical="top" wrapText="1"/>
      <protection locked="0"/>
    </xf>
    <xf numFmtId="49" fontId="0" fillId="15" borderId="34" xfId="0" applyNumberFormat="1" applyFill="1" applyBorder="1" applyAlignment="1" applyProtection="1">
      <alignment vertical="top" wrapText="1"/>
      <protection locked="0"/>
    </xf>
    <xf numFmtId="0" fontId="0" fillId="15" borderId="35" xfId="0" applyFill="1" applyBorder="1" applyProtection="1">
      <protection locked="0"/>
    </xf>
    <xf numFmtId="0" fontId="0" fillId="0" borderId="0" xfId="0" applyFill="1" applyBorder="1" applyAlignment="1">
      <alignment wrapText="1"/>
    </xf>
    <xf numFmtId="0" fontId="4" fillId="0" borderId="0" xfId="0" applyFont="1" applyBorder="1" applyAlignment="1">
      <alignment vertical="top"/>
    </xf>
    <xf numFmtId="0" fontId="0" fillId="0" borderId="0" xfId="0" applyAlignment="1">
      <alignment vertical="top" wrapText="1"/>
    </xf>
    <xf numFmtId="0" fontId="4" fillId="0" borderId="0" xfId="0" applyFont="1" applyAlignment="1">
      <alignment vertical="top" wrapText="1"/>
    </xf>
    <xf numFmtId="0" fontId="4" fillId="6" borderId="0" xfId="0" applyFont="1" applyFill="1" applyAlignment="1">
      <alignment horizontal="center" wrapText="1"/>
    </xf>
    <xf numFmtId="0" fontId="30" fillId="2" borderId="0" xfId="0" applyFont="1" applyFill="1" applyBorder="1" applyAlignment="1">
      <alignment horizontal="left" vertical="top"/>
    </xf>
  </cellXfs>
  <cellStyles count="3">
    <cellStyle name="Comma" xfId="1" builtinId="3"/>
    <cellStyle name="Hyperlink" xfId="2" builtinId="8"/>
    <cellStyle name="Normal" xfId="0" builtinId="0"/>
  </cellStyles>
  <dxfs count="31">
    <dxf>
      <fill>
        <patternFill>
          <bgColor rgb="FFFFC000"/>
        </patternFill>
      </fill>
    </dxf>
    <dxf>
      <fill>
        <patternFill>
          <bgColor rgb="FFFFC00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30" formatCode="@"/>
    </dxf>
    <dxf>
      <numFmt numFmtId="30" formatCode="@"/>
    </dxf>
    <dxf>
      <numFmt numFmtId="30" formatCode="@"/>
    </dxf>
    <dxf>
      <font>
        <b val="0"/>
        <i val="0"/>
        <strike val="0"/>
        <condense val="0"/>
        <extend val="0"/>
        <outline val="0"/>
        <shadow val="0"/>
        <u val="none"/>
        <vertAlign val="baseline"/>
        <sz val="11"/>
        <color auto="1"/>
        <name val="Calibri"/>
        <scheme val="minor"/>
      </font>
      <numFmt numFmtId="30" formatCode="@"/>
    </dxf>
    <dxf>
      <font>
        <b/>
        <i val="0"/>
        <strike val="0"/>
        <condense val="0"/>
        <extend val="0"/>
        <outline val="0"/>
        <shadow val="0"/>
        <u val="none"/>
        <vertAlign val="baseline"/>
        <sz val="11"/>
        <color theme="1"/>
        <name val="Calibri"/>
        <scheme val="minor"/>
      </font>
      <numFmt numFmtId="30" formatCode="@"/>
      <fill>
        <patternFill patternType="solid">
          <fgColor indexed="64"/>
          <bgColor theme="5" tint="0.39997558519241921"/>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12</xdr:row>
      <xdr:rowOff>0</xdr:rowOff>
    </xdr:from>
    <xdr:to>
      <xdr:col>15</xdr:col>
      <xdr:colOff>304800</xdr:colOff>
      <xdr:row>13</xdr:row>
      <xdr:rowOff>114300</xdr:rowOff>
    </xdr:to>
    <xdr:sp macro="" textlink="">
      <xdr:nvSpPr>
        <xdr:cNvPr id="2" name="AutoShape 1" descr="Image result for SDG vertical">
          <a:extLst/>
        </xdr:cNvPr>
        <xdr:cNvSpPr>
          <a:spLocks noChangeAspect="1" noChangeArrowheads="1"/>
        </xdr:cNvSpPr>
      </xdr:nvSpPr>
      <xdr:spPr bwMode="auto">
        <a:xfrm>
          <a:off x="9144000" y="282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11</xdr:row>
      <xdr:rowOff>0</xdr:rowOff>
    </xdr:from>
    <xdr:to>
      <xdr:col>15</xdr:col>
      <xdr:colOff>304800</xdr:colOff>
      <xdr:row>12</xdr:row>
      <xdr:rowOff>114300</xdr:rowOff>
    </xdr:to>
    <xdr:sp macro="" textlink="">
      <xdr:nvSpPr>
        <xdr:cNvPr id="3" name="AutoShape 3" descr="Image result for SDG vertical">
          <a:extLst/>
        </xdr:cNvPr>
        <xdr:cNvSpPr>
          <a:spLocks noChangeAspect="1" noChangeArrowheads="1"/>
        </xdr:cNvSpPr>
      </xdr:nvSpPr>
      <xdr:spPr bwMode="auto">
        <a:xfrm>
          <a:off x="914400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114300</xdr:rowOff>
    </xdr:to>
    <xdr:sp macro="" textlink="">
      <xdr:nvSpPr>
        <xdr:cNvPr id="4" name="AutoShape 4" descr="Image result for SDG vertical">
          <a:extLst/>
        </xdr:cNvPr>
        <xdr:cNvSpPr>
          <a:spLocks noChangeAspect="1" noChangeArrowheads="1"/>
        </xdr:cNvSpPr>
      </xdr:nvSpPr>
      <xdr:spPr bwMode="auto">
        <a:xfrm>
          <a:off x="8534400" y="206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10</xdr:row>
      <xdr:rowOff>0</xdr:rowOff>
    </xdr:from>
    <xdr:to>
      <xdr:col>16</xdr:col>
      <xdr:colOff>304800</xdr:colOff>
      <xdr:row>11</xdr:row>
      <xdr:rowOff>114300</xdr:rowOff>
    </xdr:to>
    <xdr:sp macro="" textlink="">
      <xdr:nvSpPr>
        <xdr:cNvPr id="5" name="AutoShape 6" descr="Image result for SDGs vertical">
          <a:extLst/>
        </xdr:cNvPr>
        <xdr:cNvSpPr>
          <a:spLocks noChangeAspect="1" noChangeArrowheads="1"/>
        </xdr:cNvSpPr>
      </xdr:nvSpPr>
      <xdr:spPr bwMode="auto">
        <a:xfrm>
          <a:off x="9753600" y="244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xdr:row>
      <xdr:rowOff>114300</xdr:rowOff>
    </xdr:from>
    <xdr:to>
      <xdr:col>11</xdr:col>
      <xdr:colOff>136525</xdr:colOff>
      <xdr:row>4</xdr:row>
      <xdr:rowOff>61218</xdr:rowOff>
    </xdr:to>
    <xdr:grpSp>
      <xdr:nvGrpSpPr>
        <xdr:cNvPr id="6" name="Group 36">
          <a:extLst/>
        </xdr:cNvPr>
        <xdr:cNvGrpSpPr/>
      </xdr:nvGrpSpPr>
      <xdr:grpSpPr>
        <a:xfrm>
          <a:off x="1152525" y="1038225"/>
          <a:ext cx="5689600" cy="327918"/>
          <a:chOff x="392330" y="1513428"/>
          <a:chExt cx="5689600" cy="327918"/>
        </a:xfrm>
      </xdr:grpSpPr>
      <xdr:sp macro="" textlink="">
        <xdr:nvSpPr>
          <xdr:cNvPr id="7" name="Rounded Rectangle 2">
            <a:extLst/>
          </xdr:cNvPr>
          <xdr:cNvSpPr/>
        </xdr:nvSpPr>
        <xdr:spPr>
          <a:xfrm>
            <a:off x="392330" y="1513428"/>
            <a:ext cx="5689600" cy="324720"/>
          </a:xfrm>
          <a:prstGeom prst="roundRect">
            <a:avLst/>
          </a:prstGeom>
          <a:solidFill>
            <a:srgbClr val="FFC00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8" name="Rounded Rectangle 4">
            <a:extLst/>
          </xdr:cNvPr>
          <xdr:cNvSpPr txBox="1"/>
        </xdr:nvSpPr>
        <xdr:spPr>
          <a:xfrm>
            <a:off x="408182" y="1548330"/>
            <a:ext cx="5657896" cy="29301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711200">
              <a:lnSpc>
                <a:spcPct val="90000"/>
              </a:lnSpc>
              <a:spcBef>
                <a:spcPct val="0"/>
              </a:spcBef>
              <a:spcAft>
                <a:spcPct val="35000"/>
              </a:spcAft>
              <a:buNone/>
            </a:pPr>
            <a:r>
              <a:rPr lang="en-US" sz="1600" kern="1200"/>
              <a:t>Human needs &amp; well-being</a:t>
            </a:r>
          </a:p>
        </xdr:txBody>
      </xdr:sp>
    </xdr:grpSp>
    <xdr:clientData/>
  </xdr:twoCellAnchor>
  <xdr:twoCellAnchor>
    <xdr:from>
      <xdr:col>2</xdr:col>
      <xdr:colOff>0</xdr:colOff>
      <xdr:row>23</xdr:row>
      <xdr:rowOff>0</xdr:rowOff>
    </xdr:from>
    <xdr:to>
      <xdr:col>5</xdr:col>
      <xdr:colOff>590550</xdr:colOff>
      <xdr:row>24</xdr:row>
      <xdr:rowOff>137418</xdr:rowOff>
    </xdr:to>
    <xdr:grpSp>
      <xdr:nvGrpSpPr>
        <xdr:cNvPr id="9" name="Group 39">
          <a:extLst/>
        </xdr:cNvPr>
        <xdr:cNvGrpSpPr/>
      </xdr:nvGrpSpPr>
      <xdr:grpSpPr>
        <a:xfrm>
          <a:off x="1219200" y="4924425"/>
          <a:ext cx="2419350" cy="327918"/>
          <a:chOff x="406400" y="4062663"/>
          <a:chExt cx="5689600" cy="327918"/>
        </a:xfrm>
      </xdr:grpSpPr>
      <xdr:sp macro="" textlink="">
        <xdr:nvSpPr>
          <xdr:cNvPr id="10" name="Rounded Rectangle 5">
            <a:extLst/>
          </xdr:cNvPr>
          <xdr:cNvSpPr/>
        </xdr:nvSpPr>
        <xdr:spPr>
          <a:xfrm>
            <a:off x="406400" y="4062663"/>
            <a:ext cx="5689600" cy="32472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1" name="Rounded Rectangle 4">
            <a:extLst/>
          </xdr:cNvPr>
          <xdr:cNvSpPr txBox="1"/>
        </xdr:nvSpPr>
        <xdr:spPr>
          <a:xfrm>
            <a:off x="422253" y="4097565"/>
            <a:ext cx="5657897" cy="29301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Natural Capital</a:t>
            </a:r>
          </a:p>
        </xdr:txBody>
      </xdr:sp>
    </xdr:grpSp>
    <xdr:clientData/>
  </xdr:twoCellAnchor>
  <xdr:twoCellAnchor>
    <xdr:from>
      <xdr:col>7</xdr:col>
      <xdr:colOff>102337</xdr:colOff>
      <xdr:row>23</xdr:row>
      <xdr:rowOff>0</xdr:rowOff>
    </xdr:from>
    <xdr:to>
      <xdr:col>11</xdr:col>
      <xdr:colOff>152401</xdr:colOff>
      <xdr:row>24</xdr:row>
      <xdr:rowOff>134220</xdr:rowOff>
    </xdr:to>
    <xdr:grpSp>
      <xdr:nvGrpSpPr>
        <xdr:cNvPr id="12" name="Group 42">
          <a:extLst/>
        </xdr:cNvPr>
        <xdr:cNvGrpSpPr/>
      </xdr:nvGrpSpPr>
      <xdr:grpSpPr>
        <a:xfrm>
          <a:off x="4369537" y="4924425"/>
          <a:ext cx="2488464" cy="324720"/>
          <a:chOff x="269138" y="149607"/>
          <a:chExt cx="5758985" cy="324720"/>
        </a:xfrm>
      </xdr:grpSpPr>
      <xdr:sp macro="" textlink="">
        <xdr:nvSpPr>
          <xdr:cNvPr id="13" name="Rounded Rectangle 8">
            <a:extLst/>
          </xdr:cNvPr>
          <xdr:cNvSpPr/>
        </xdr:nvSpPr>
        <xdr:spPr>
          <a:xfrm>
            <a:off x="338523" y="149607"/>
            <a:ext cx="5689600" cy="32472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 name="Rounded Rectangle 4">
            <a:extLst/>
          </xdr:cNvPr>
          <xdr:cNvSpPr txBox="1"/>
        </xdr:nvSpPr>
        <xdr:spPr>
          <a:xfrm>
            <a:off x="269138" y="165459"/>
            <a:ext cx="5657897" cy="29301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The Economy</a:t>
            </a:r>
          </a:p>
        </xdr:txBody>
      </xdr:sp>
    </xdr:grpSp>
    <xdr:clientData/>
  </xdr:twoCellAnchor>
  <xdr:twoCellAnchor>
    <xdr:from>
      <xdr:col>1</xdr:col>
      <xdr:colOff>571500</xdr:colOff>
      <xdr:row>4</xdr:row>
      <xdr:rowOff>142875</xdr:rowOff>
    </xdr:from>
    <xdr:to>
      <xdr:col>3</xdr:col>
      <xdr:colOff>238125</xdr:colOff>
      <xdr:row>6</xdr:row>
      <xdr:rowOff>86595</xdr:rowOff>
    </xdr:to>
    <xdr:grpSp>
      <xdr:nvGrpSpPr>
        <xdr:cNvPr id="15" name="Group 45">
          <a:extLst/>
        </xdr:cNvPr>
        <xdr:cNvGrpSpPr/>
      </xdr:nvGrpSpPr>
      <xdr:grpSpPr>
        <a:xfrm>
          <a:off x="1181100" y="1447800"/>
          <a:ext cx="885825" cy="324720"/>
          <a:chOff x="338523" y="149607"/>
          <a:chExt cx="5689600" cy="324720"/>
        </a:xfrm>
        <a:solidFill>
          <a:srgbClr val="FF0000"/>
        </a:solidFill>
      </xdr:grpSpPr>
      <xdr:sp macro="" textlink="">
        <xdr:nvSpPr>
          <xdr:cNvPr id="16" name="Rounded Rectangle 11">
            <a:extLst/>
          </xdr:cNvPr>
          <xdr:cNvSpPr/>
        </xdr:nvSpPr>
        <xdr:spPr>
          <a:xfrm>
            <a:off x="338523" y="149607"/>
            <a:ext cx="5689600" cy="324720"/>
          </a:xfrm>
          <a:prstGeom prst="roundRect">
            <a:avLst/>
          </a:prstGeom>
          <a:grp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Rounded Rectangle 4">
            <a:extLst/>
          </xdr:cNvPr>
          <xdr:cNvSpPr txBox="1"/>
        </xdr:nvSpPr>
        <xdr:spPr>
          <a:xfrm>
            <a:off x="354375" y="165459"/>
            <a:ext cx="5657896" cy="293016"/>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SOCIAL PILLAR</a:t>
            </a:r>
          </a:p>
        </xdr:txBody>
      </xdr:sp>
    </xdr:grpSp>
    <xdr:clientData/>
  </xdr:twoCellAnchor>
  <xdr:twoCellAnchor>
    <xdr:from>
      <xdr:col>7</xdr:col>
      <xdr:colOff>123825</xdr:colOff>
      <xdr:row>24</xdr:row>
      <xdr:rowOff>152400</xdr:rowOff>
    </xdr:from>
    <xdr:to>
      <xdr:col>9</xdr:col>
      <xdr:colOff>142875</xdr:colOff>
      <xdr:row>26</xdr:row>
      <xdr:rowOff>96120</xdr:rowOff>
    </xdr:to>
    <xdr:grpSp>
      <xdr:nvGrpSpPr>
        <xdr:cNvPr id="18" name="Group 48">
          <a:extLst/>
        </xdr:cNvPr>
        <xdr:cNvGrpSpPr/>
      </xdr:nvGrpSpPr>
      <xdr:grpSpPr>
        <a:xfrm>
          <a:off x="4391025" y="5267325"/>
          <a:ext cx="1238250" cy="324720"/>
          <a:chOff x="338523" y="149607"/>
          <a:chExt cx="7953204" cy="324720"/>
        </a:xfrm>
        <a:solidFill>
          <a:srgbClr val="FF0000"/>
        </a:solidFill>
      </xdr:grpSpPr>
      <xdr:sp macro="" textlink="">
        <xdr:nvSpPr>
          <xdr:cNvPr id="19" name="Rounded Rectangle 14">
            <a:extLst/>
          </xdr:cNvPr>
          <xdr:cNvSpPr/>
        </xdr:nvSpPr>
        <xdr:spPr>
          <a:xfrm>
            <a:off x="338523" y="149607"/>
            <a:ext cx="5689600" cy="324720"/>
          </a:xfrm>
          <a:prstGeom prst="roundRect">
            <a:avLst/>
          </a:prstGeom>
          <a:grp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0" name="Rounded Rectangle 4">
            <a:extLst/>
          </xdr:cNvPr>
          <xdr:cNvSpPr txBox="1"/>
        </xdr:nvSpPr>
        <xdr:spPr>
          <a:xfrm>
            <a:off x="721446" y="168657"/>
            <a:ext cx="7570281" cy="299343"/>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ECONOMIC PILLAR</a:t>
            </a:r>
          </a:p>
        </xdr:txBody>
      </xdr:sp>
    </xdr:grpSp>
    <xdr:clientData/>
  </xdr:twoCellAnchor>
  <xdr:twoCellAnchor>
    <xdr:from>
      <xdr:col>1</xdr:col>
      <xdr:colOff>609599</xdr:colOff>
      <xdr:row>25</xdr:row>
      <xdr:rowOff>9525</xdr:rowOff>
    </xdr:from>
    <xdr:to>
      <xdr:col>4</xdr:col>
      <xdr:colOff>323850</xdr:colOff>
      <xdr:row>26</xdr:row>
      <xdr:rowOff>143745</xdr:rowOff>
    </xdr:to>
    <xdr:grpSp>
      <xdr:nvGrpSpPr>
        <xdr:cNvPr id="21" name="Group 51">
          <a:extLst/>
        </xdr:cNvPr>
        <xdr:cNvGrpSpPr/>
      </xdr:nvGrpSpPr>
      <xdr:grpSpPr>
        <a:xfrm>
          <a:off x="1219199" y="5314950"/>
          <a:ext cx="1543051" cy="324720"/>
          <a:chOff x="338523" y="149607"/>
          <a:chExt cx="5689600" cy="324720"/>
        </a:xfrm>
        <a:solidFill>
          <a:srgbClr val="FF0000"/>
        </a:solidFill>
      </xdr:grpSpPr>
      <xdr:sp macro="" textlink="">
        <xdr:nvSpPr>
          <xdr:cNvPr id="22" name="Rounded Rectangle 17">
            <a:extLst/>
          </xdr:cNvPr>
          <xdr:cNvSpPr/>
        </xdr:nvSpPr>
        <xdr:spPr>
          <a:xfrm>
            <a:off x="338523" y="149607"/>
            <a:ext cx="5689600" cy="324720"/>
          </a:xfrm>
          <a:prstGeom prst="roundRect">
            <a:avLst/>
          </a:prstGeom>
          <a:grp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3" name="Rounded Rectangle 4">
            <a:extLst/>
          </xdr:cNvPr>
          <xdr:cNvSpPr txBox="1"/>
        </xdr:nvSpPr>
        <xdr:spPr>
          <a:xfrm>
            <a:off x="354375" y="165459"/>
            <a:ext cx="5657896" cy="293016"/>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ENVIRONMENTAL PILLAR</a:t>
            </a:r>
          </a:p>
        </xdr:txBody>
      </xdr:sp>
    </xdr:grpSp>
    <xdr:clientData/>
  </xdr:twoCellAnchor>
  <xdr:twoCellAnchor>
    <xdr:from>
      <xdr:col>6</xdr:col>
      <xdr:colOff>352425</xdr:colOff>
      <xdr:row>26</xdr:row>
      <xdr:rowOff>114300</xdr:rowOff>
    </xdr:from>
    <xdr:to>
      <xdr:col>13</xdr:col>
      <xdr:colOff>314325</xdr:colOff>
      <xdr:row>34</xdr:row>
      <xdr:rowOff>38100</xdr:rowOff>
    </xdr:to>
    <xdr:grpSp>
      <xdr:nvGrpSpPr>
        <xdr:cNvPr id="24" name="Group 54">
          <a:extLst/>
        </xdr:cNvPr>
        <xdr:cNvGrpSpPr/>
      </xdr:nvGrpSpPr>
      <xdr:grpSpPr>
        <a:xfrm>
          <a:off x="4010025" y="5610225"/>
          <a:ext cx="4229100" cy="1447800"/>
          <a:chOff x="3317087" y="4957259"/>
          <a:chExt cx="9004517" cy="1253678"/>
        </a:xfrm>
      </xdr:grpSpPr>
      <xdr:sp macro="" textlink="">
        <xdr:nvSpPr>
          <xdr:cNvPr id="25" name="Rectangle 24">
            <a:extLst/>
          </xdr:cNvPr>
          <xdr:cNvSpPr/>
        </xdr:nvSpPr>
        <xdr:spPr>
          <a:xfrm>
            <a:off x="4193604" y="5032837"/>
            <a:ext cx="8128000" cy="1178100"/>
          </a:xfrm>
          <a:prstGeom prst="rect">
            <a:avLst/>
          </a:prstGeom>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26" name="TextBox 56">
            <a:extLst/>
          </xdr:cNvPr>
          <xdr:cNvSpPr txBox="1"/>
        </xdr:nvSpPr>
        <xdr:spPr>
          <a:xfrm>
            <a:off x="3317087" y="4957259"/>
            <a:ext cx="8128000" cy="68933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0823" tIns="229108" rIns="630823" bIns="78232" numCol="1" spcCol="1270" anchor="t" anchorCtr="0">
            <a:noAutofit/>
          </a:bodyPr>
          <a:lstStyle/>
          <a:p>
            <a:pPr marL="57150" lvl="1" indent="-57150" algn="l" defTabSz="488950">
              <a:lnSpc>
                <a:spcPct val="90000"/>
              </a:lnSpc>
              <a:spcBef>
                <a:spcPct val="0"/>
              </a:spcBef>
              <a:spcAft>
                <a:spcPct val="15000"/>
              </a:spcAft>
              <a:buChar char="•"/>
            </a:pPr>
            <a:r>
              <a:rPr lang="en-US" sz="1100" kern="1200"/>
              <a:t>Inclusive, healthy economies &amp; economic convergence (SDG 1, 2, 3, 5, 8, 9, 10, 17))</a:t>
            </a:r>
          </a:p>
          <a:p>
            <a:pPr marL="57150" lvl="1" indent="-57150" algn="l" defTabSz="488950">
              <a:lnSpc>
                <a:spcPct val="90000"/>
              </a:lnSpc>
              <a:spcBef>
                <a:spcPct val="0"/>
              </a:spcBef>
              <a:spcAft>
                <a:spcPct val="15000"/>
              </a:spcAft>
              <a:buChar char="•"/>
            </a:pPr>
            <a:r>
              <a:rPr lang="en-US" sz="1100" kern="1200"/>
              <a:t>Circular economy (‘waste’ and “resource efficiency &amp; security”) (SDG 3, 6,</a:t>
            </a:r>
            <a:r>
              <a:rPr lang="en-US" sz="1100" kern="1200" baseline="0"/>
              <a:t> 11, 12,14,15)</a:t>
            </a:r>
            <a:endParaRPr lang="en-US" sz="1100" kern="1200"/>
          </a:p>
        </xdr:txBody>
      </xdr:sp>
    </xdr:grpSp>
    <xdr:clientData/>
  </xdr:twoCellAnchor>
  <xdr:twoCellAnchor>
    <xdr:from>
      <xdr:col>1</xdr:col>
      <xdr:colOff>104775</xdr:colOff>
      <xdr:row>6</xdr:row>
      <xdr:rowOff>152400</xdr:rowOff>
    </xdr:from>
    <xdr:to>
      <xdr:col>12</xdr:col>
      <xdr:colOff>304800</xdr:colOff>
      <xdr:row>18</xdr:row>
      <xdr:rowOff>19050</xdr:rowOff>
    </xdr:to>
    <xdr:grpSp>
      <xdr:nvGrpSpPr>
        <xdr:cNvPr id="27" name="Group 57">
          <a:extLst/>
        </xdr:cNvPr>
        <xdr:cNvGrpSpPr/>
      </xdr:nvGrpSpPr>
      <xdr:grpSpPr>
        <a:xfrm>
          <a:off x="714375" y="1838325"/>
          <a:ext cx="6905625" cy="2152650"/>
          <a:chOff x="-571500" y="1599594"/>
          <a:chExt cx="8699500" cy="2501700"/>
        </a:xfrm>
      </xdr:grpSpPr>
      <xdr:sp macro="" textlink="">
        <xdr:nvSpPr>
          <xdr:cNvPr id="28" name="Rectangle 27">
            <a:extLst/>
          </xdr:cNvPr>
          <xdr:cNvSpPr/>
        </xdr:nvSpPr>
        <xdr:spPr>
          <a:xfrm>
            <a:off x="0" y="1675794"/>
            <a:ext cx="8128000" cy="2425500"/>
          </a:xfrm>
          <a:prstGeom prst="rect">
            <a:avLst/>
          </a:prstGeom>
          <a:ln w="38100"/>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29" name="TextBox 59">
            <a:extLst/>
          </xdr:cNvPr>
          <xdr:cNvSpPr txBox="1"/>
        </xdr:nvSpPr>
        <xdr:spPr>
          <a:xfrm>
            <a:off x="-571500" y="1599594"/>
            <a:ext cx="8128000" cy="198262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0823" tIns="229108" rIns="630823" bIns="78232" numCol="1" spcCol="1270" anchor="t" anchorCtr="0">
            <a:noAutofit/>
          </a:bodyPr>
          <a:lstStyle/>
          <a:p>
            <a:pPr marL="114300" lvl="1" indent="0" algn="l" defTabSz="577850">
              <a:lnSpc>
                <a:spcPct val="90000"/>
              </a:lnSpc>
              <a:spcBef>
                <a:spcPct val="0"/>
              </a:spcBef>
              <a:spcAft>
                <a:spcPct val="15000"/>
              </a:spcAft>
              <a:buChar char="•"/>
            </a:pPr>
            <a:r>
              <a:rPr lang="en-US" sz="1100" kern="1200">
                <a:solidFill>
                  <a:srgbClr val="0070C0"/>
                </a:solidFill>
              </a:rPr>
              <a:t>Security &amp; integrity of person (SDG 1, 16)</a:t>
            </a:r>
          </a:p>
          <a:p>
            <a:pPr marL="114300" lvl="1" indent="0" algn="l" defTabSz="577850">
              <a:lnSpc>
                <a:spcPct val="90000"/>
              </a:lnSpc>
              <a:spcBef>
                <a:spcPct val="0"/>
              </a:spcBef>
              <a:spcAft>
                <a:spcPct val="15000"/>
              </a:spcAft>
              <a:buChar char="•"/>
            </a:pPr>
            <a:r>
              <a:rPr lang="en-US" sz="1100" kern="1200">
                <a:solidFill>
                  <a:srgbClr val="0070C0"/>
                </a:solidFill>
              </a:rPr>
              <a:t>Food (SDG 2)</a:t>
            </a:r>
          </a:p>
          <a:p>
            <a:pPr marL="114300" lvl="1" indent="0" algn="l" defTabSz="577850">
              <a:lnSpc>
                <a:spcPct val="90000"/>
              </a:lnSpc>
              <a:spcBef>
                <a:spcPct val="0"/>
              </a:spcBef>
              <a:spcAft>
                <a:spcPct val="15000"/>
              </a:spcAft>
              <a:buChar char="•"/>
            </a:pPr>
            <a:r>
              <a:rPr lang="en-US" sz="1100" kern="1200">
                <a:solidFill>
                  <a:srgbClr val="0070C0"/>
                </a:solidFill>
              </a:rPr>
              <a:t>Energy (SDG 7)</a:t>
            </a:r>
          </a:p>
          <a:p>
            <a:pPr marL="114300" lvl="1" indent="0" algn="l" defTabSz="577850">
              <a:lnSpc>
                <a:spcPct val="90000"/>
              </a:lnSpc>
              <a:spcBef>
                <a:spcPct val="0"/>
              </a:spcBef>
              <a:spcAft>
                <a:spcPct val="15000"/>
              </a:spcAft>
              <a:buChar char="•"/>
            </a:pPr>
            <a:r>
              <a:rPr lang="en-US" sz="1100" kern="1200">
                <a:solidFill>
                  <a:srgbClr val="0070C0"/>
                </a:solidFill>
              </a:rPr>
              <a:t>Housing (SDG 3, 11)</a:t>
            </a:r>
          </a:p>
          <a:p>
            <a:pPr marL="114300" lvl="1" indent="0" algn="l" defTabSz="577850">
              <a:lnSpc>
                <a:spcPct val="90000"/>
              </a:lnSpc>
              <a:spcBef>
                <a:spcPct val="0"/>
              </a:spcBef>
              <a:spcAft>
                <a:spcPct val="15000"/>
              </a:spcAft>
              <a:buChar char="•"/>
            </a:pPr>
            <a:r>
              <a:rPr lang="en-US" sz="1100" kern="1200">
                <a:solidFill>
                  <a:srgbClr val="0070C0"/>
                </a:solidFill>
              </a:rPr>
              <a:t>Health (SDG 3)</a:t>
            </a:r>
          </a:p>
          <a:p>
            <a:pPr marL="114300" lvl="1" indent="0" algn="l" defTabSz="577850">
              <a:lnSpc>
                <a:spcPct val="90000"/>
              </a:lnSpc>
              <a:spcBef>
                <a:spcPct val="0"/>
              </a:spcBef>
              <a:spcAft>
                <a:spcPct val="15000"/>
              </a:spcAft>
              <a:buChar char="•"/>
            </a:pPr>
            <a:r>
              <a:rPr lang="en-US" sz="1100" kern="1200">
                <a:solidFill>
                  <a:srgbClr val="0070C0"/>
                </a:solidFill>
              </a:rPr>
              <a:t>Mobility (SDG 9, 11)</a:t>
            </a:r>
          </a:p>
          <a:p>
            <a:pPr marL="114300" lvl="1" indent="0" algn="l" defTabSz="577850">
              <a:lnSpc>
                <a:spcPct val="90000"/>
              </a:lnSpc>
              <a:spcBef>
                <a:spcPct val="0"/>
              </a:spcBef>
              <a:spcAft>
                <a:spcPct val="15000"/>
              </a:spcAft>
              <a:buChar char="•"/>
            </a:pPr>
            <a:r>
              <a:rPr lang="en-US" sz="1100" kern="1200">
                <a:solidFill>
                  <a:srgbClr val="0070C0"/>
                </a:solidFill>
              </a:rPr>
              <a:t>Communication &amp; information (9, 16, 17)</a:t>
            </a:r>
          </a:p>
          <a:p>
            <a:pPr marL="114300" lvl="1" indent="0" algn="l" defTabSz="577850">
              <a:lnSpc>
                <a:spcPct val="90000"/>
              </a:lnSpc>
              <a:spcBef>
                <a:spcPct val="0"/>
              </a:spcBef>
              <a:spcAft>
                <a:spcPct val="15000"/>
              </a:spcAft>
              <a:buChar char="•"/>
            </a:pPr>
            <a:r>
              <a:rPr lang="en-US" sz="1100">
                <a:solidFill>
                  <a:schemeClr val="dk1">
                    <a:hueOff val="0"/>
                    <a:satOff val="0"/>
                    <a:lumOff val="0"/>
                    <a:alphaOff val="0"/>
                  </a:schemeClr>
                </a:solidFill>
                <a:effectLst/>
                <a:latin typeface="+mn-lt"/>
                <a:ea typeface="+mn-ea"/>
                <a:cs typeface="+mn-cs"/>
              </a:rPr>
              <a:t>Education (SDG 4)</a:t>
            </a:r>
          </a:p>
          <a:p>
            <a:pPr marL="114300" lvl="1" indent="0" algn="l" defTabSz="577850">
              <a:lnSpc>
                <a:spcPct val="90000"/>
              </a:lnSpc>
              <a:spcBef>
                <a:spcPct val="0"/>
              </a:spcBef>
              <a:spcAft>
                <a:spcPct val="15000"/>
              </a:spcAft>
              <a:buChar char="•"/>
            </a:pPr>
            <a:r>
              <a:rPr lang="en-US" sz="1100">
                <a:solidFill>
                  <a:schemeClr val="dk1">
                    <a:hueOff val="0"/>
                    <a:satOff val="0"/>
                    <a:lumOff val="0"/>
                    <a:alphaOff val="0"/>
                  </a:schemeClr>
                </a:solidFill>
                <a:effectLst/>
                <a:latin typeface="+mn-lt"/>
                <a:ea typeface="+mn-ea"/>
                <a:cs typeface="+mn-cs"/>
              </a:rPr>
              <a:t>Culture &amp; heritage (SDG</a:t>
            </a:r>
            <a:r>
              <a:rPr lang="en-US" sz="1100" baseline="0">
                <a:solidFill>
                  <a:schemeClr val="dk1">
                    <a:hueOff val="0"/>
                    <a:satOff val="0"/>
                    <a:lumOff val="0"/>
                    <a:alphaOff val="0"/>
                  </a:schemeClr>
                </a:solidFill>
                <a:effectLst/>
                <a:latin typeface="+mn-lt"/>
                <a:ea typeface="+mn-ea"/>
                <a:cs typeface="+mn-cs"/>
              </a:rPr>
              <a:t> 3, 11, 16) </a:t>
            </a:r>
            <a:endParaRPr lang="fr-CH">
              <a:effectLst/>
            </a:endParaRPr>
          </a:p>
          <a:p>
            <a:pPr marL="114300" lvl="1" indent="0" algn="l" defTabSz="577850">
              <a:lnSpc>
                <a:spcPct val="90000"/>
              </a:lnSpc>
              <a:spcBef>
                <a:spcPct val="0"/>
              </a:spcBef>
              <a:spcAft>
                <a:spcPct val="15000"/>
              </a:spcAft>
              <a:buChar char="•"/>
            </a:pPr>
            <a:r>
              <a:rPr lang="en-US" sz="1100" i="1" kern="1200">
                <a:solidFill>
                  <a:schemeClr val="tx1"/>
                </a:solidFill>
              </a:rPr>
              <a:t>Employment (SDG</a:t>
            </a:r>
            <a:r>
              <a:rPr lang="en-US" sz="1100" i="1" kern="1200" baseline="0">
                <a:solidFill>
                  <a:schemeClr val="tx1"/>
                </a:solidFill>
              </a:rPr>
              <a:t> 8, 10))</a:t>
            </a:r>
            <a:endParaRPr lang="en-US" sz="1100" i="1" kern="1200">
              <a:solidFill>
                <a:schemeClr val="tx1"/>
              </a:solidFill>
            </a:endParaRPr>
          </a:p>
        </xdr:txBody>
      </xdr:sp>
    </xdr:grpSp>
    <xdr:clientData/>
  </xdr:twoCellAnchor>
  <xdr:twoCellAnchor>
    <xdr:from>
      <xdr:col>9</xdr:col>
      <xdr:colOff>352425</xdr:colOff>
      <xdr:row>13</xdr:row>
      <xdr:rowOff>114299</xdr:rowOff>
    </xdr:from>
    <xdr:to>
      <xdr:col>13</xdr:col>
      <xdr:colOff>400050</xdr:colOff>
      <xdr:row>24</xdr:row>
      <xdr:rowOff>161925</xdr:rowOff>
    </xdr:to>
    <xdr:sp macro="" textlink="">
      <xdr:nvSpPr>
        <xdr:cNvPr id="30" name="Down Arrow 25">
          <a:extLst/>
        </xdr:cNvPr>
        <xdr:cNvSpPr/>
      </xdr:nvSpPr>
      <xdr:spPr>
        <a:xfrm>
          <a:off x="5838825" y="3133724"/>
          <a:ext cx="2486025" cy="2143126"/>
        </a:xfrm>
        <a:prstGeom prst="downArrow">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rgbClr val="0070C0"/>
              </a:solidFill>
            </a:rPr>
            <a:t>Depend on:</a:t>
          </a:r>
          <a:endParaRPr lang="fr-CH" b="1">
            <a:solidFill>
              <a:srgbClr val="0070C0"/>
            </a:solidFill>
          </a:endParaRPr>
        </a:p>
      </xdr:txBody>
    </xdr:sp>
    <xdr:clientData/>
  </xdr:twoCellAnchor>
  <xdr:twoCellAnchor>
    <xdr:from>
      <xdr:col>1</xdr:col>
      <xdr:colOff>151717</xdr:colOff>
      <xdr:row>26</xdr:row>
      <xdr:rowOff>114300</xdr:rowOff>
    </xdr:from>
    <xdr:to>
      <xdr:col>7</xdr:col>
      <xdr:colOff>257175</xdr:colOff>
      <xdr:row>35</xdr:row>
      <xdr:rowOff>114300</xdr:rowOff>
    </xdr:to>
    <xdr:grpSp>
      <xdr:nvGrpSpPr>
        <xdr:cNvPr id="31" name="Group 61">
          <a:extLst/>
        </xdr:cNvPr>
        <xdr:cNvGrpSpPr/>
      </xdr:nvGrpSpPr>
      <xdr:grpSpPr>
        <a:xfrm>
          <a:off x="761317" y="5610225"/>
          <a:ext cx="3763058" cy="1714500"/>
          <a:chOff x="830470" y="4106406"/>
          <a:chExt cx="8428196" cy="1714500"/>
        </a:xfrm>
      </xdr:grpSpPr>
      <xdr:sp macro="" textlink="">
        <xdr:nvSpPr>
          <xdr:cNvPr id="32" name="Rectangle 31">
            <a:extLst/>
          </xdr:cNvPr>
          <xdr:cNvSpPr/>
        </xdr:nvSpPr>
        <xdr:spPr>
          <a:xfrm>
            <a:off x="1898667" y="4182606"/>
            <a:ext cx="6229333" cy="1638300"/>
          </a:xfrm>
          <a:prstGeom prst="rect">
            <a:avLst/>
          </a:prstGeom>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33" name="TextBox 63">
            <a:extLst/>
          </xdr:cNvPr>
          <xdr:cNvSpPr txBox="1"/>
        </xdr:nvSpPr>
        <xdr:spPr>
          <a:xfrm>
            <a:off x="830470" y="4106406"/>
            <a:ext cx="8428196" cy="1178100"/>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0823" tIns="229108" rIns="630823" bIns="78232" numCol="1" spcCol="1270" anchor="t" anchorCtr="0">
            <a:noAutofit/>
          </a:bodyPr>
          <a:lstStyle/>
          <a:p>
            <a:pPr marL="57150" lvl="1" indent="-57150" algn="l" defTabSz="488950">
              <a:lnSpc>
                <a:spcPct val="90000"/>
              </a:lnSpc>
              <a:spcBef>
                <a:spcPct val="0"/>
              </a:spcBef>
              <a:spcAft>
                <a:spcPct val="15000"/>
              </a:spcAft>
              <a:buChar char="•"/>
            </a:pPr>
            <a:r>
              <a:rPr lang="en-US" sz="1100" kern="1200"/>
              <a:t>Air (SDG 3, 13)</a:t>
            </a:r>
          </a:p>
          <a:p>
            <a:pPr marL="57150" lvl="1" indent="-57150" algn="l" defTabSz="488950">
              <a:lnSpc>
                <a:spcPct val="90000"/>
              </a:lnSpc>
              <a:spcBef>
                <a:spcPct val="0"/>
              </a:spcBef>
              <a:spcAft>
                <a:spcPct val="15000"/>
              </a:spcAft>
              <a:buChar char="•"/>
            </a:pPr>
            <a:r>
              <a:rPr lang="en-US" sz="1100" kern="1200"/>
              <a:t>Water (SDG 3, 6, 14)</a:t>
            </a:r>
          </a:p>
          <a:p>
            <a:pPr marL="57150" lvl="1" indent="-57150" algn="l" defTabSz="488950">
              <a:lnSpc>
                <a:spcPct val="90000"/>
              </a:lnSpc>
              <a:spcBef>
                <a:spcPct val="0"/>
              </a:spcBef>
              <a:spcAft>
                <a:spcPct val="15000"/>
              </a:spcAft>
              <a:buChar char="•"/>
            </a:pPr>
            <a:r>
              <a:rPr lang="en-US" sz="1100" kern="1200"/>
              <a:t>Soil (SDG 3, 15)</a:t>
            </a:r>
          </a:p>
          <a:p>
            <a:pPr marL="57150" lvl="1" indent="-57150" algn="l" defTabSz="488950">
              <a:lnSpc>
                <a:spcPct val="90000"/>
              </a:lnSpc>
              <a:spcBef>
                <a:spcPct val="0"/>
              </a:spcBef>
              <a:spcAft>
                <a:spcPct val="15000"/>
              </a:spcAft>
              <a:buChar char="•"/>
            </a:pPr>
            <a:r>
              <a:rPr lang="en-US" sz="1100" kern="1200"/>
              <a:t>Ecosystems &amp; biodiversity (SDG 14, 15)</a:t>
            </a:r>
          </a:p>
          <a:p>
            <a:pPr marL="57150" lvl="1" indent="-57150" algn="l" defTabSz="488950">
              <a:lnSpc>
                <a:spcPct val="90000"/>
              </a:lnSpc>
              <a:spcBef>
                <a:spcPct val="0"/>
              </a:spcBef>
              <a:spcAft>
                <a:spcPct val="15000"/>
              </a:spcAft>
              <a:buChar char="•"/>
            </a:pPr>
            <a:r>
              <a:rPr lang="en-US" sz="1100" kern="1200"/>
              <a:t>Climate (SDG13)</a:t>
            </a:r>
          </a:p>
        </xdr:txBody>
      </xdr:sp>
    </xdr:grpSp>
    <xdr:clientData/>
  </xdr:twoCellAnchor>
  <xdr:twoCellAnchor>
    <xdr:from>
      <xdr:col>1</xdr:col>
      <xdr:colOff>581025</xdr:colOff>
      <xdr:row>36</xdr:row>
      <xdr:rowOff>171450</xdr:rowOff>
    </xdr:from>
    <xdr:to>
      <xdr:col>6</xdr:col>
      <xdr:colOff>21489</xdr:colOff>
      <xdr:row>38</xdr:row>
      <xdr:rowOff>115170</xdr:rowOff>
    </xdr:to>
    <xdr:grpSp>
      <xdr:nvGrpSpPr>
        <xdr:cNvPr id="34" name="Group 64">
          <a:extLst/>
        </xdr:cNvPr>
        <xdr:cNvGrpSpPr/>
      </xdr:nvGrpSpPr>
      <xdr:grpSpPr>
        <a:xfrm>
          <a:off x="1190625" y="7572375"/>
          <a:ext cx="2488464" cy="324720"/>
          <a:chOff x="269138" y="149607"/>
          <a:chExt cx="5758985" cy="324720"/>
        </a:xfrm>
      </xdr:grpSpPr>
      <xdr:sp macro="" textlink="">
        <xdr:nvSpPr>
          <xdr:cNvPr id="35" name="Rounded Rectangle 33">
            <a:extLst/>
          </xdr:cNvPr>
          <xdr:cNvSpPr/>
        </xdr:nvSpPr>
        <xdr:spPr>
          <a:xfrm>
            <a:off x="338523" y="149607"/>
            <a:ext cx="5689600" cy="32472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36" name="Rounded Rectangle 4">
            <a:extLst/>
          </xdr:cNvPr>
          <xdr:cNvSpPr txBox="1"/>
        </xdr:nvSpPr>
        <xdr:spPr>
          <a:xfrm>
            <a:off x="269138" y="165459"/>
            <a:ext cx="5657897" cy="29301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215053" tIns="0" rIns="215053" bIns="0" numCol="1" spcCol="1270" anchor="ctr" anchorCtr="0">
            <a:noAutofit/>
          </a:bodyPr>
          <a:lstStyle/>
          <a:p>
            <a:pPr marL="0" lvl="0" indent="0" algn="l" defTabSz="488950">
              <a:lnSpc>
                <a:spcPct val="90000"/>
              </a:lnSpc>
              <a:spcBef>
                <a:spcPct val="0"/>
              </a:spcBef>
              <a:spcAft>
                <a:spcPct val="35000"/>
              </a:spcAft>
              <a:buNone/>
            </a:pPr>
            <a:r>
              <a:rPr lang="en-US" sz="1100" kern="1200"/>
              <a:t>Governance</a:t>
            </a:r>
          </a:p>
        </xdr:txBody>
      </xdr:sp>
    </xdr:grpSp>
    <xdr:clientData/>
  </xdr:twoCellAnchor>
  <xdr:twoCellAnchor>
    <xdr:from>
      <xdr:col>1</xdr:col>
      <xdr:colOff>219075</xdr:colOff>
      <xdr:row>38</xdr:row>
      <xdr:rowOff>123825</xdr:rowOff>
    </xdr:from>
    <xdr:to>
      <xdr:col>8</xdr:col>
      <xdr:colOff>180975</xdr:colOff>
      <xdr:row>42</xdr:row>
      <xdr:rowOff>114301</xdr:rowOff>
    </xdr:to>
    <xdr:grpSp>
      <xdr:nvGrpSpPr>
        <xdr:cNvPr id="37" name="Group 67">
          <a:extLst/>
        </xdr:cNvPr>
        <xdr:cNvGrpSpPr/>
      </xdr:nvGrpSpPr>
      <xdr:grpSpPr>
        <a:xfrm>
          <a:off x="828675" y="7905750"/>
          <a:ext cx="4229100" cy="752476"/>
          <a:chOff x="3317086" y="4957256"/>
          <a:chExt cx="9004518" cy="869029"/>
        </a:xfrm>
      </xdr:grpSpPr>
      <xdr:sp macro="" textlink="">
        <xdr:nvSpPr>
          <xdr:cNvPr id="38" name="Rectangle 37">
            <a:extLst/>
          </xdr:cNvPr>
          <xdr:cNvSpPr/>
        </xdr:nvSpPr>
        <xdr:spPr>
          <a:xfrm>
            <a:off x="4193604" y="5032836"/>
            <a:ext cx="8128000" cy="793449"/>
          </a:xfrm>
          <a:prstGeom prst="rect">
            <a:avLst/>
          </a:prstGeom>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39" name="TextBox 69">
            <a:extLst/>
          </xdr:cNvPr>
          <xdr:cNvSpPr txBox="1"/>
        </xdr:nvSpPr>
        <xdr:spPr>
          <a:xfrm>
            <a:off x="3317086" y="4957256"/>
            <a:ext cx="8128000" cy="68933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0823" tIns="229108" rIns="630823" bIns="78232" numCol="1" spcCol="1270" anchor="t" anchorCtr="0">
            <a:noAutofit/>
          </a:bodyPr>
          <a:lstStyle/>
          <a:p>
            <a:pPr marL="57150" lvl="1" indent="-57150" algn="l" defTabSz="488950">
              <a:lnSpc>
                <a:spcPct val="90000"/>
              </a:lnSpc>
              <a:spcBef>
                <a:spcPct val="0"/>
              </a:spcBef>
              <a:spcAft>
                <a:spcPct val="15000"/>
              </a:spcAft>
              <a:buChar char="•"/>
            </a:pPr>
            <a:r>
              <a:rPr lang="en-US" sz="1100" kern="1200"/>
              <a:t>Strong institutions, peace and stability (SDG 16, 17)</a:t>
            </a:r>
          </a:p>
          <a:p>
            <a:pPr marL="57150" lvl="1" indent="-57150" algn="l" defTabSz="488950">
              <a:lnSpc>
                <a:spcPct val="90000"/>
              </a:lnSpc>
              <a:spcBef>
                <a:spcPct val="0"/>
              </a:spcBef>
              <a:spcAft>
                <a:spcPct val="15000"/>
              </a:spcAft>
              <a:buChar char="•"/>
            </a:pPr>
            <a:r>
              <a:rPr lang="en-US" sz="1100" kern="1200"/>
              <a:t> Justice &amp; equality (SDG 5, 16, 17)</a:t>
            </a:r>
          </a:p>
        </xdr:txBody>
      </xdr:sp>
    </xdr:grpSp>
    <xdr:clientData/>
  </xdr:twoCellAnchor>
  <xdr:twoCellAnchor>
    <xdr:from>
      <xdr:col>5</xdr:col>
      <xdr:colOff>219075</xdr:colOff>
      <xdr:row>32</xdr:row>
      <xdr:rowOff>104775</xdr:rowOff>
    </xdr:from>
    <xdr:to>
      <xdr:col>8</xdr:col>
      <xdr:colOff>352425</xdr:colOff>
      <xdr:row>40</xdr:row>
      <xdr:rowOff>19050</xdr:rowOff>
    </xdr:to>
    <xdr:sp macro="" textlink="">
      <xdr:nvSpPr>
        <xdr:cNvPr id="40" name="Down Arrow 40">
          <a:extLst/>
        </xdr:cNvPr>
        <xdr:cNvSpPr/>
      </xdr:nvSpPr>
      <xdr:spPr>
        <a:xfrm>
          <a:off x="3267075" y="6743700"/>
          <a:ext cx="1962150" cy="1438275"/>
        </a:xfrm>
        <a:prstGeom prst="downArrow">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rgbClr val="0070C0"/>
              </a:solidFill>
            </a:rPr>
            <a:t>Enabled by:</a:t>
          </a:r>
          <a:endParaRPr lang="fr-CH" b="1">
            <a:solidFill>
              <a:srgbClr val="0070C0"/>
            </a:solidFill>
          </a:endParaRPr>
        </a:p>
      </xdr:txBody>
    </xdr:sp>
    <xdr:clientData/>
  </xdr:twoCellAnchor>
  <xdr:twoCellAnchor editAs="oneCell">
    <xdr:from>
      <xdr:col>13</xdr:col>
      <xdr:colOff>9525</xdr:colOff>
      <xdr:row>2</xdr:row>
      <xdr:rowOff>162153</xdr:rowOff>
    </xdr:from>
    <xdr:to>
      <xdr:col>22</xdr:col>
      <xdr:colOff>237129</xdr:colOff>
      <xdr:row>17</xdr:row>
      <xdr:rowOff>113810</xdr:rowOff>
    </xdr:to>
    <xdr:pic>
      <xdr:nvPicPr>
        <xdr:cNvPr id="41" name="Picture 71">
          <a:extLst/>
        </xdr:cNvPr>
        <xdr:cNvPicPr>
          <a:picLocks noChangeAspect="1"/>
        </xdr:cNvPicPr>
      </xdr:nvPicPr>
      <xdr:blipFill>
        <a:blip xmlns:r="http://schemas.openxmlformats.org/officeDocument/2006/relationships" r:embed="rId1"/>
        <a:stretch>
          <a:fillRect/>
        </a:stretch>
      </xdr:blipFill>
      <xdr:spPr>
        <a:xfrm>
          <a:off x="7934325" y="1086078"/>
          <a:ext cx="5714004" cy="2809157"/>
        </a:xfrm>
        <a:prstGeom prst="rect">
          <a:avLst/>
        </a:prstGeom>
      </xdr:spPr>
    </xdr:pic>
    <xdr:clientData/>
  </xdr:twoCellAnchor>
  <xdr:twoCellAnchor editAs="oneCell">
    <xdr:from>
      <xdr:col>14</xdr:col>
      <xdr:colOff>0</xdr:colOff>
      <xdr:row>10</xdr:row>
      <xdr:rowOff>0</xdr:rowOff>
    </xdr:from>
    <xdr:to>
      <xdr:col>14</xdr:col>
      <xdr:colOff>304800</xdr:colOff>
      <xdr:row>11</xdr:row>
      <xdr:rowOff>114300</xdr:rowOff>
    </xdr:to>
    <xdr:sp macro="" textlink="">
      <xdr:nvSpPr>
        <xdr:cNvPr id="42" name="AutoShape 1" descr="Image result for SDG vertical">
          <a:extLst/>
        </xdr:cNvPr>
        <xdr:cNvSpPr>
          <a:spLocks noChangeAspect="1" noChangeArrowheads="1"/>
        </xdr:cNvSpPr>
      </xdr:nvSpPr>
      <xdr:spPr bwMode="auto">
        <a:xfrm>
          <a:off x="8534400" y="244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9</xdr:row>
      <xdr:rowOff>0</xdr:rowOff>
    </xdr:from>
    <xdr:to>
      <xdr:col>14</xdr:col>
      <xdr:colOff>304800</xdr:colOff>
      <xdr:row>10</xdr:row>
      <xdr:rowOff>114300</xdr:rowOff>
    </xdr:to>
    <xdr:sp macro="" textlink="">
      <xdr:nvSpPr>
        <xdr:cNvPr id="43" name="AutoShape 3" descr="Image result for SDG vertical">
          <a:extLst/>
        </xdr:cNvPr>
        <xdr:cNvSpPr>
          <a:spLocks noChangeAspect="1" noChangeArrowheads="1"/>
        </xdr:cNvSpPr>
      </xdr:nvSpPr>
      <xdr:spPr bwMode="auto">
        <a:xfrm>
          <a:off x="85344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6</xdr:row>
      <xdr:rowOff>0</xdr:rowOff>
    </xdr:from>
    <xdr:to>
      <xdr:col>13</xdr:col>
      <xdr:colOff>304800</xdr:colOff>
      <xdr:row>7</xdr:row>
      <xdr:rowOff>114300</xdr:rowOff>
    </xdr:to>
    <xdr:sp macro="" textlink="">
      <xdr:nvSpPr>
        <xdr:cNvPr id="44" name="AutoShape 4" descr="Image result for SDG vertical">
          <a:extLst/>
        </xdr:cNvPr>
        <xdr:cNvSpPr>
          <a:spLocks noChangeAspect="1" noChangeArrowheads="1"/>
        </xdr:cNvSpPr>
      </xdr:nvSpPr>
      <xdr:spPr bwMode="auto">
        <a:xfrm>
          <a:off x="7924800" y="168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8</xdr:row>
      <xdr:rowOff>0</xdr:rowOff>
    </xdr:from>
    <xdr:to>
      <xdr:col>15</xdr:col>
      <xdr:colOff>304800</xdr:colOff>
      <xdr:row>9</xdr:row>
      <xdr:rowOff>114300</xdr:rowOff>
    </xdr:to>
    <xdr:sp macro="" textlink="">
      <xdr:nvSpPr>
        <xdr:cNvPr id="45" name="AutoShape 6" descr="Image result for SDGs vertical">
          <a:extLst/>
        </xdr:cNvPr>
        <xdr:cNvSpPr>
          <a:spLocks noChangeAspect="1" noChangeArrowheads="1"/>
        </xdr:cNvSpPr>
      </xdr:nvSpPr>
      <xdr:spPr bwMode="auto">
        <a:xfrm>
          <a:off x="9144000" y="206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CAREEN/Downloads/UNEPFI_Corporate-Impact-Analysis-Too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EEN/Downloads/UNEPFI_Corporate-Impact-Analysis-Too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Key Concepts"/>
      <sheetName val="A. Company Cartography"/>
      <sheetName val="ISIC list"/>
      <sheetName val="B. Country Need Scores"/>
      <sheetName val="B. Country Need Overview"/>
      <sheetName val="Profile - Sector1"/>
      <sheetName val="Profile - Sector2"/>
      <sheetName val="Proflile - Sector3"/>
      <sheetName val="Profile - Sector4"/>
      <sheetName val="Profile - Sector5"/>
      <sheetName val="Profile - Sector6"/>
      <sheetName val="Profile - Sector7"/>
      <sheetName val="Profile - Sector8"/>
      <sheetName val="Profile - Sector9"/>
      <sheetName val="Profile - Sector10"/>
      <sheetName val="Profile - Sector11"/>
      <sheetName val="Profile - Sector12"/>
      <sheetName val="Profile - Sector13"/>
      <sheetName val="Profile - Sector14"/>
      <sheetName val="Profile - Sector15"/>
      <sheetName val="Profile - Global"/>
      <sheetName val="C.Most significant impact areas"/>
      <sheetName val="D. Impact Performance"/>
      <sheetName val="E. Impact Management"/>
      <sheetName val="F. Conclusions"/>
      <sheetName val="Impact Areas"/>
      <sheetName val="Key Sectors Mapping"/>
      <sheetName val="Sector Impact Map"/>
      <sheetName val="Lists"/>
      <sheetName val="Pivot P"/>
      <sheetName val="Pivot N"/>
      <sheetName val="Technical Specific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E2" t="str">
            <v>Afghanistan</v>
          </cell>
        </row>
        <row r="3">
          <cell r="E3" t="str">
            <v>Åland Islands</v>
          </cell>
        </row>
        <row r="4">
          <cell r="E4" t="str">
            <v>Albania</v>
          </cell>
        </row>
        <row r="5">
          <cell r="E5" t="str">
            <v>Algeria</v>
          </cell>
        </row>
        <row r="6">
          <cell r="E6" t="str">
            <v>American Samoa</v>
          </cell>
        </row>
        <row r="7">
          <cell r="E7" t="str">
            <v>Andorra</v>
          </cell>
        </row>
        <row r="8">
          <cell r="E8" t="str">
            <v>Angola</v>
          </cell>
        </row>
        <row r="9">
          <cell r="E9" t="str">
            <v>Anguilla</v>
          </cell>
        </row>
        <row r="10">
          <cell r="E10" t="str">
            <v>Antarctica</v>
          </cell>
        </row>
        <row r="11">
          <cell r="E11" t="str">
            <v>Antigua and Barbuda</v>
          </cell>
        </row>
        <row r="12">
          <cell r="E12" t="str">
            <v>Argentina</v>
          </cell>
        </row>
        <row r="13">
          <cell r="E13" t="str">
            <v>Armenia</v>
          </cell>
        </row>
        <row r="14">
          <cell r="E14" t="str">
            <v>Aruba</v>
          </cell>
        </row>
        <row r="15">
          <cell r="E15" t="str">
            <v>Australia</v>
          </cell>
        </row>
        <row r="16">
          <cell r="E16" t="str">
            <v>Austria</v>
          </cell>
        </row>
        <row r="17">
          <cell r="E17" t="str">
            <v>Azerbaijan</v>
          </cell>
        </row>
        <row r="18">
          <cell r="E18" t="str">
            <v>Bahamas</v>
          </cell>
        </row>
        <row r="19">
          <cell r="E19" t="str">
            <v>Bahrain</v>
          </cell>
        </row>
        <row r="20">
          <cell r="E20" t="str">
            <v>Bangladesh</v>
          </cell>
        </row>
        <row r="21">
          <cell r="E21" t="str">
            <v>Barbados</v>
          </cell>
        </row>
        <row r="22">
          <cell r="E22" t="str">
            <v>Belarus</v>
          </cell>
        </row>
        <row r="23">
          <cell r="E23" t="str">
            <v>Belgium</v>
          </cell>
        </row>
        <row r="24">
          <cell r="E24" t="str">
            <v>Belize</v>
          </cell>
        </row>
        <row r="25">
          <cell r="E25" t="str">
            <v>Benin</v>
          </cell>
        </row>
        <row r="26">
          <cell r="E26" t="str">
            <v>Bermuda</v>
          </cell>
        </row>
        <row r="27">
          <cell r="E27" t="str">
            <v>Bhutan</v>
          </cell>
        </row>
        <row r="28">
          <cell r="E28" t="str">
            <v>Bolivia (Plurinational State of)</v>
          </cell>
        </row>
        <row r="29">
          <cell r="E29" t="str">
            <v>Bonaire, Sint Eustatius and Saba</v>
          </cell>
        </row>
        <row r="30">
          <cell r="E30" t="str">
            <v>Bosnia and Herzegovina</v>
          </cell>
        </row>
        <row r="31">
          <cell r="E31" t="str">
            <v>Botswana</v>
          </cell>
        </row>
        <row r="32">
          <cell r="E32" t="str">
            <v>Bouvet Island</v>
          </cell>
        </row>
        <row r="33">
          <cell r="E33" t="str">
            <v>Brazil</v>
          </cell>
        </row>
        <row r="34">
          <cell r="E34" t="str">
            <v>British Indian Ocean Territory</v>
          </cell>
        </row>
        <row r="35">
          <cell r="E35" t="str">
            <v>British Virgin Islands</v>
          </cell>
        </row>
        <row r="36">
          <cell r="E36" t="str">
            <v>Brunei Darussalam</v>
          </cell>
        </row>
        <row r="37">
          <cell r="E37" t="str">
            <v>Bulgaria</v>
          </cell>
        </row>
        <row r="38">
          <cell r="E38" t="str">
            <v>Burkina Faso</v>
          </cell>
        </row>
        <row r="39">
          <cell r="E39" t="str">
            <v>Burundi</v>
          </cell>
        </row>
        <row r="40">
          <cell r="E40" t="str">
            <v>Cabo Verde</v>
          </cell>
        </row>
        <row r="41">
          <cell r="E41" t="str">
            <v>Cambodia</v>
          </cell>
        </row>
        <row r="42">
          <cell r="E42" t="str">
            <v>Cameroon</v>
          </cell>
        </row>
        <row r="43">
          <cell r="E43" t="str">
            <v>Canada</v>
          </cell>
        </row>
        <row r="44">
          <cell r="E44" t="str">
            <v>Cayman Islands</v>
          </cell>
        </row>
        <row r="45">
          <cell r="E45" t="str">
            <v>Central African Republic</v>
          </cell>
        </row>
        <row r="46">
          <cell r="E46" t="str">
            <v>Chad</v>
          </cell>
        </row>
        <row r="47">
          <cell r="E47" t="str">
            <v>Chile</v>
          </cell>
        </row>
        <row r="48">
          <cell r="E48" t="str">
            <v>China</v>
          </cell>
        </row>
        <row r="49">
          <cell r="E49" t="str">
            <v>China, Hong Kong Special Administrative Region</v>
          </cell>
        </row>
        <row r="50">
          <cell r="E50" t="str">
            <v>China, Macao Special Administrative Region</v>
          </cell>
        </row>
        <row r="51">
          <cell r="E51" t="str">
            <v>Christmas Island</v>
          </cell>
        </row>
        <row r="52">
          <cell r="E52" t="str">
            <v>Cocos (Keeling) Islands</v>
          </cell>
        </row>
        <row r="53">
          <cell r="E53" t="str">
            <v>Colombia</v>
          </cell>
        </row>
        <row r="54">
          <cell r="E54" t="str">
            <v>Comoros</v>
          </cell>
        </row>
        <row r="55">
          <cell r="E55" t="str">
            <v>Congo</v>
          </cell>
        </row>
        <row r="56">
          <cell r="E56" t="str">
            <v>Cook Islands</v>
          </cell>
        </row>
        <row r="57">
          <cell r="E57" t="str">
            <v>Costa Rica</v>
          </cell>
        </row>
        <row r="58">
          <cell r="E58" t="str">
            <v>Côte d’Ivoire</v>
          </cell>
        </row>
        <row r="59">
          <cell r="E59" t="str">
            <v>Croatia</v>
          </cell>
        </row>
        <row r="60">
          <cell r="E60" t="str">
            <v>Cuba</v>
          </cell>
        </row>
        <row r="61">
          <cell r="E61" t="str">
            <v>Curaçao</v>
          </cell>
        </row>
        <row r="62">
          <cell r="E62" t="str">
            <v>Cyprus</v>
          </cell>
        </row>
        <row r="63">
          <cell r="E63" t="str">
            <v>Czechia</v>
          </cell>
        </row>
        <row r="64">
          <cell r="E64" t="str">
            <v>Democratic People's Republic of Korea</v>
          </cell>
        </row>
        <row r="65">
          <cell r="E65" t="str">
            <v>Democratic Republic of the Congo</v>
          </cell>
        </row>
        <row r="66">
          <cell r="E66" t="str">
            <v>Denmark</v>
          </cell>
        </row>
        <row r="67">
          <cell r="E67" t="str">
            <v>Djibouti</v>
          </cell>
        </row>
        <row r="68">
          <cell r="E68" t="str">
            <v>Dominica</v>
          </cell>
        </row>
        <row r="69">
          <cell r="E69" t="str">
            <v>Dominican Republic</v>
          </cell>
        </row>
        <row r="70">
          <cell r="E70" t="str">
            <v>Ecuador</v>
          </cell>
        </row>
        <row r="71">
          <cell r="E71" t="str">
            <v>Egypt</v>
          </cell>
        </row>
        <row r="72">
          <cell r="E72" t="str">
            <v>El Salvador</v>
          </cell>
        </row>
        <row r="73">
          <cell r="E73" t="str">
            <v>Equatorial Guinea</v>
          </cell>
        </row>
        <row r="74">
          <cell r="E74" t="str">
            <v>Eritrea</v>
          </cell>
        </row>
        <row r="75">
          <cell r="E75" t="str">
            <v>Estonia</v>
          </cell>
        </row>
        <row r="76">
          <cell r="E76" t="str">
            <v>Eswatini</v>
          </cell>
        </row>
        <row r="77">
          <cell r="E77" t="str">
            <v>Ethiopia</v>
          </cell>
        </row>
        <row r="78">
          <cell r="E78" t="str">
            <v>Falkland Islands (Malvinas)</v>
          </cell>
        </row>
        <row r="79">
          <cell r="E79" t="str">
            <v>Faroe Islands</v>
          </cell>
        </row>
        <row r="80">
          <cell r="E80" t="str">
            <v>Fiji</v>
          </cell>
        </row>
        <row r="81">
          <cell r="E81" t="str">
            <v>Finland</v>
          </cell>
        </row>
        <row r="82">
          <cell r="E82" t="str">
            <v>France</v>
          </cell>
        </row>
        <row r="83">
          <cell r="E83" t="str">
            <v>French Guiana</v>
          </cell>
        </row>
        <row r="84">
          <cell r="E84" t="str">
            <v>French Polynesia</v>
          </cell>
        </row>
        <row r="85">
          <cell r="E85" t="str">
            <v>French Southern Territories</v>
          </cell>
        </row>
        <row r="86">
          <cell r="E86" t="str">
            <v>Gabon</v>
          </cell>
        </row>
        <row r="87">
          <cell r="E87" t="str">
            <v>Gambia</v>
          </cell>
        </row>
        <row r="88">
          <cell r="E88" t="str">
            <v>Georgia</v>
          </cell>
        </row>
        <row r="89">
          <cell r="E89" t="str">
            <v>Germany</v>
          </cell>
        </row>
        <row r="90">
          <cell r="E90" t="str">
            <v>Ghana</v>
          </cell>
        </row>
        <row r="91">
          <cell r="E91" t="str">
            <v>Gibraltar</v>
          </cell>
        </row>
        <row r="92">
          <cell r="E92" t="str">
            <v>Greece</v>
          </cell>
        </row>
        <row r="93">
          <cell r="E93" t="str">
            <v>Greenland</v>
          </cell>
        </row>
        <row r="94">
          <cell r="E94" t="str">
            <v>Grenada</v>
          </cell>
        </row>
        <row r="95">
          <cell r="E95" t="str">
            <v>Guadeloupe</v>
          </cell>
        </row>
        <row r="96">
          <cell r="E96" t="str">
            <v>Guam</v>
          </cell>
        </row>
        <row r="97">
          <cell r="E97" t="str">
            <v>Guatemala</v>
          </cell>
        </row>
        <row r="98">
          <cell r="E98" t="str">
            <v>Guernsey</v>
          </cell>
        </row>
        <row r="99">
          <cell r="E99" t="str">
            <v>Guinea</v>
          </cell>
        </row>
        <row r="100">
          <cell r="E100" t="str">
            <v>Guinea-Bissau</v>
          </cell>
        </row>
        <row r="101">
          <cell r="E101" t="str">
            <v>Guyana</v>
          </cell>
        </row>
        <row r="102">
          <cell r="E102" t="str">
            <v>Haiti</v>
          </cell>
        </row>
        <row r="103">
          <cell r="E103" t="str">
            <v>Heard Island and McDonald Islands</v>
          </cell>
        </row>
        <row r="104">
          <cell r="E104" t="str">
            <v>Holy See</v>
          </cell>
        </row>
        <row r="105">
          <cell r="E105" t="str">
            <v>Honduras</v>
          </cell>
        </row>
        <row r="106">
          <cell r="E106" t="str">
            <v>Hungary</v>
          </cell>
        </row>
        <row r="107">
          <cell r="E107" t="str">
            <v>Iceland</v>
          </cell>
        </row>
        <row r="108">
          <cell r="E108" t="str">
            <v>India</v>
          </cell>
        </row>
        <row r="109">
          <cell r="E109" t="str">
            <v>Indonesia</v>
          </cell>
        </row>
        <row r="110">
          <cell r="E110" t="str">
            <v>Iran (Islamic Republic of)</v>
          </cell>
        </row>
        <row r="111">
          <cell r="E111" t="str">
            <v>Iraq</v>
          </cell>
        </row>
        <row r="112">
          <cell r="E112" t="str">
            <v>Ireland</v>
          </cell>
        </row>
        <row r="113">
          <cell r="E113" t="str">
            <v>Isle of Man</v>
          </cell>
        </row>
        <row r="114">
          <cell r="E114" t="str">
            <v>Israel</v>
          </cell>
        </row>
        <row r="115">
          <cell r="E115" t="str">
            <v>Italy</v>
          </cell>
        </row>
        <row r="116">
          <cell r="E116" t="str">
            <v>Jamaica</v>
          </cell>
        </row>
        <row r="117">
          <cell r="E117" t="str">
            <v>Japan</v>
          </cell>
        </row>
        <row r="118">
          <cell r="E118" t="str">
            <v>Jersey</v>
          </cell>
        </row>
        <row r="119">
          <cell r="E119" t="str">
            <v>Jordan</v>
          </cell>
        </row>
        <row r="120">
          <cell r="E120" t="str">
            <v>Kazakhstan</v>
          </cell>
        </row>
        <row r="121">
          <cell r="E121" t="str">
            <v>Kenya</v>
          </cell>
        </row>
        <row r="122">
          <cell r="E122" t="str">
            <v>Kiribati</v>
          </cell>
        </row>
        <row r="123">
          <cell r="E123" t="str">
            <v>Kuwait</v>
          </cell>
        </row>
        <row r="124">
          <cell r="E124" t="str">
            <v>Kyrgyzstan</v>
          </cell>
        </row>
        <row r="125">
          <cell r="E125" t="str">
            <v>Lao People's Democratic Republic</v>
          </cell>
        </row>
        <row r="126">
          <cell r="E126" t="str">
            <v>Latvia</v>
          </cell>
        </row>
        <row r="127">
          <cell r="E127" t="str">
            <v>Lebanon</v>
          </cell>
        </row>
        <row r="128">
          <cell r="E128" t="str">
            <v>Lesotho</v>
          </cell>
        </row>
        <row r="129">
          <cell r="E129" t="str">
            <v>Liberia</v>
          </cell>
        </row>
        <row r="130">
          <cell r="E130" t="str">
            <v>Libya</v>
          </cell>
        </row>
        <row r="131">
          <cell r="E131" t="str">
            <v>Liechtenstein</v>
          </cell>
        </row>
        <row r="132">
          <cell r="E132" t="str">
            <v>Lithuania</v>
          </cell>
        </row>
        <row r="133">
          <cell r="E133" t="str">
            <v>Luxembourg</v>
          </cell>
        </row>
        <row r="134">
          <cell r="E134" t="str">
            <v>Madagascar</v>
          </cell>
        </row>
        <row r="135">
          <cell r="E135" t="str">
            <v>Malawi</v>
          </cell>
        </row>
        <row r="136">
          <cell r="E136" t="str">
            <v>Malaysia</v>
          </cell>
        </row>
        <row r="137">
          <cell r="E137" t="str">
            <v>Maldives</v>
          </cell>
        </row>
        <row r="138">
          <cell r="E138" t="str">
            <v>Mali</v>
          </cell>
        </row>
        <row r="139">
          <cell r="E139" t="str">
            <v>Malta</v>
          </cell>
        </row>
        <row r="140">
          <cell r="E140" t="str">
            <v>Marshall Islands</v>
          </cell>
        </row>
        <row r="141">
          <cell r="E141" t="str">
            <v>Martinique</v>
          </cell>
        </row>
        <row r="142">
          <cell r="E142" t="str">
            <v>Mauritania</v>
          </cell>
        </row>
        <row r="143">
          <cell r="E143" t="str">
            <v>Mauritius</v>
          </cell>
        </row>
        <row r="144">
          <cell r="E144" t="str">
            <v>Mayotte</v>
          </cell>
        </row>
        <row r="145">
          <cell r="E145" t="str">
            <v>Mexico</v>
          </cell>
        </row>
        <row r="146">
          <cell r="E146" t="str">
            <v>Micronesia (Federated States of)</v>
          </cell>
        </row>
        <row r="147">
          <cell r="E147" t="str">
            <v>Monaco</v>
          </cell>
        </row>
        <row r="148">
          <cell r="E148" t="str">
            <v>Mongolia</v>
          </cell>
        </row>
        <row r="149">
          <cell r="E149" t="str">
            <v>Montenegro</v>
          </cell>
        </row>
        <row r="150">
          <cell r="E150" t="str">
            <v>Montserrat</v>
          </cell>
        </row>
        <row r="151">
          <cell r="E151" t="str">
            <v>Morocco</v>
          </cell>
        </row>
        <row r="152">
          <cell r="E152" t="str">
            <v>Mozambique</v>
          </cell>
        </row>
        <row r="153">
          <cell r="E153" t="str">
            <v>Myanmar</v>
          </cell>
        </row>
        <row r="154">
          <cell r="E154" t="str">
            <v>Namibia</v>
          </cell>
        </row>
        <row r="155">
          <cell r="E155" t="str">
            <v>Nauru</v>
          </cell>
        </row>
        <row r="156">
          <cell r="E156" t="str">
            <v>Nepal</v>
          </cell>
        </row>
        <row r="157">
          <cell r="E157" t="str">
            <v>Netherlands</v>
          </cell>
        </row>
        <row r="158">
          <cell r="E158" t="str">
            <v>New Caledonia</v>
          </cell>
        </row>
        <row r="159">
          <cell r="E159" t="str">
            <v>New Zealand</v>
          </cell>
        </row>
        <row r="160">
          <cell r="E160" t="str">
            <v>Nicaragua</v>
          </cell>
        </row>
        <row r="161">
          <cell r="E161" t="str">
            <v>Niger</v>
          </cell>
        </row>
        <row r="162">
          <cell r="E162" t="str">
            <v>Nigeria</v>
          </cell>
        </row>
        <row r="163">
          <cell r="E163" t="str">
            <v>Niue</v>
          </cell>
        </row>
        <row r="164">
          <cell r="E164" t="str">
            <v>Norfolk Island</v>
          </cell>
        </row>
        <row r="165">
          <cell r="E165" t="str">
            <v>North Macedonia</v>
          </cell>
        </row>
        <row r="166">
          <cell r="E166" t="str">
            <v>Northern Mariana Islands</v>
          </cell>
        </row>
        <row r="167">
          <cell r="E167" t="str">
            <v>Norway</v>
          </cell>
        </row>
        <row r="168">
          <cell r="E168" t="str">
            <v>Oman</v>
          </cell>
        </row>
        <row r="169">
          <cell r="E169" t="str">
            <v>Pakistan</v>
          </cell>
        </row>
        <row r="170">
          <cell r="E170" t="str">
            <v>Palau</v>
          </cell>
        </row>
        <row r="171">
          <cell r="E171" t="str">
            <v>Panama</v>
          </cell>
        </row>
        <row r="172">
          <cell r="E172" t="str">
            <v>Papua New Guinea</v>
          </cell>
        </row>
        <row r="173">
          <cell r="E173" t="str">
            <v>Paraguay</v>
          </cell>
        </row>
        <row r="174">
          <cell r="E174" t="str">
            <v>Peru</v>
          </cell>
        </row>
        <row r="175">
          <cell r="E175" t="str">
            <v>Philippines</v>
          </cell>
        </row>
        <row r="176">
          <cell r="E176" t="str">
            <v>Pitcairn</v>
          </cell>
        </row>
        <row r="177">
          <cell r="E177" t="str">
            <v>Poland</v>
          </cell>
        </row>
        <row r="178">
          <cell r="E178" t="str">
            <v>Portugal</v>
          </cell>
        </row>
        <row r="179">
          <cell r="E179" t="str">
            <v>Puerto Rico</v>
          </cell>
        </row>
        <row r="180">
          <cell r="E180" t="str">
            <v>Qatar</v>
          </cell>
        </row>
        <row r="181">
          <cell r="E181" t="str">
            <v>Republic of Korea</v>
          </cell>
        </row>
        <row r="182">
          <cell r="E182" t="str">
            <v>Republic of Moldova</v>
          </cell>
        </row>
        <row r="183">
          <cell r="E183" t="str">
            <v>Réunion</v>
          </cell>
        </row>
        <row r="184">
          <cell r="E184" t="str">
            <v>Romania</v>
          </cell>
        </row>
        <row r="185">
          <cell r="E185" t="str">
            <v>Russian Federation</v>
          </cell>
        </row>
        <row r="186">
          <cell r="E186" t="str">
            <v>Rwanda</v>
          </cell>
        </row>
        <row r="187">
          <cell r="E187" t="str">
            <v>Saint Barthélemy</v>
          </cell>
        </row>
        <row r="188">
          <cell r="E188" t="str">
            <v>Saint Helena</v>
          </cell>
        </row>
        <row r="189">
          <cell r="E189" t="str">
            <v>Saint Kitts and Nevis</v>
          </cell>
        </row>
        <row r="190">
          <cell r="E190" t="str">
            <v>Saint Lucia</v>
          </cell>
        </row>
        <row r="191">
          <cell r="E191" t="str">
            <v>Saint Martin (French Part)</v>
          </cell>
        </row>
        <row r="192">
          <cell r="E192" t="str">
            <v>Saint Pierre and Miquelon</v>
          </cell>
        </row>
        <row r="193">
          <cell r="E193" t="str">
            <v>Saint Vincent and the Grenadines</v>
          </cell>
        </row>
        <row r="194">
          <cell r="E194" t="str">
            <v>Samoa</v>
          </cell>
        </row>
        <row r="195">
          <cell r="E195" t="str">
            <v>San Marino</v>
          </cell>
        </row>
        <row r="196">
          <cell r="E196" t="str">
            <v>Sao Tome and Principe</v>
          </cell>
        </row>
        <row r="197">
          <cell r="E197" t="str">
            <v>Sark</v>
          </cell>
        </row>
        <row r="198">
          <cell r="E198" t="str">
            <v>Saudi Arabia</v>
          </cell>
        </row>
        <row r="199">
          <cell r="E199" t="str">
            <v>Senegal</v>
          </cell>
        </row>
        <row r="200">
          <cell r="E200" t="str">
            <v>Serbia</v>
          </cell>
        </row>
        <row r="201">
          <cell r="E201" t="str">
            <v>Seychelles</v>
          </cell>
        </row>
        <row r="202">
          <cell r="E202" t="str">
            <v>Sierra Leone</v>
          </cell>
        </row>
        <row r="203">
          <cell r="E203" t="str">
            <v>Singapore</v>
          </cell>
        </row>
        <row r="204">
          <cell r="E204" t="str">
            <v>Sint Maarten (Dutch part)</v>
          </cell>
        </row>
        <row r="205">
          <cell r="E205" t="str">
            <v>Slovakia</v>
          </cell>
        </row>
        <row r="206">
          <cell r="E206" t="str">
            <v>Slovenia</v>
          </cell>
        </row>
        <row r="207">
          <cell r="E207" t="str">
            <v>Solomon Islands</v>
          </cell>
        </row>
        <row r="208">
          <cell r="E208" t="str">
            <v>Somalia</v>
          </cell>
        </row>
        <row r="209">
          <cell r="E209" t="str">
            <v>South Africa</v>
          </cell>
        </row>
        <row r="210">
          <cell r="E210" t="str">
            <v>South Georgia and the South Sandwich Islands</v>
          </cell>
        </row>
        <row r="211">
          <cell r="E211" t="str">
            <v>South Sudan</v>
          </cell>
        </row>
        <row r="212">
          <cell r="E212" t="str">
            <v>Spain</v>
          </cell>
        </row>
        <row r="213">
          <cell r="E213" t="str">
            <v>Sri Lanka</v>
          </cell>
        </row>
        <row r="214">
          <cell r="E214" t="str">
            <v>State of Palestine</v>
          </cell>
        </row>
        <row r="215">
          <cell r="E215" t="str">
            <v>Sudan</v>
          </cell>
        </row>
        <row r="216">
          <cell r="E216" t="str">
            <v>Suriname</v>
          </cell>
        </row>
        <row r="217">
          <cell r="E217" t="str">
            <v>Svalbard and Jan Mayen Islands</v>
          </cell>
        </row>
        <row r="218">
          <cell r="E218" t="str">
            <v>Sweden</v>
          </cell>
        </row>
        <row r="219">
          <cell r="E219" t="str">
            <v>Switzerland</v>
          </cell>
        </row>
        <row r="220">
          <cell r="E220" t="str">
            <v>Syrian Arab Republic</v>
          </cell>
        </row>
        <row r="221">
          <cell r="E221" t="str">
            <v>Tajikistan</v>
          </cell>
        </row>
        <row r="222">
          <cell r="E222" t="str">
            <v>Thailand</v>
          </cell>
        </row>
        <row r="223">
          <cell r="E223" t="str">
            <v>Timor-Leste</v>
          </cell>
        </row>
        <row r="224">
          <cell r="E224" t="str">
            <v>Togo</v>
          </cell>
        </row>
        <row r="225">
          <cell r="E225" t="str">
            <v>Tokelau</v>
          </cell>
        </row>
        <row r="226">
          <cell r="E226" t="str">
            <v>Tonga</v>
          </cell>
        </row>
        <row r="227">
          <cell r="E227" t="str">
            <v>Trinidad and Tobago</v>
          </cell>
        </row>
        <row r="228">
          <cell r="E228" t="str">
            <v>Tunisia</v>
          </cell>
        </row>
        <row r="229">
          <cell r="E229" t="str">
            <v>Turkey</v>
          </cell>
        </row>
        <row r="230">
          <cell r="E230" t="str">
            <v>Turkmenistan</v>
          </cell>
        </row>
        <row r="231">
          <cell r="E231" t="str">
            <v>Turks and Caicos Islands</v>
          </cell>
        </row>
        <row r="232">
          <cell r="E232" t="str">
            <v>Tuvalu</v>
          </cell>
        </row>
        <row r="233">
          <cell r="E233" t="str">
            <v>Uganda</v>
          </cell>
        </row>
        <row r="234">
          <cell r="E234" t="str">
            <v>Ukraine</v>
          </cell>
        </row>
        <row r="235">
          <cell r="E235" t="str">
            <v>United Arab Emirates</v>
          </cell>
        </row>
        <row r="236">
          <cell r="E236" t="str">
            <v>United Kingdom of Great Britain and Northern Ireland</v>
          </cell>
        </row>
        <row r="237">
          <cell r="E237" t="str">
            <v>United Republic of Tanzania</v>
          </cell>
        </row>
        <row r="238">
          <cell r="E238" t="str">
            <v>United States Minor Outlying Islands</v>
          </cell>
        </row>
        <row r="239">
          <cell r="E239" t="str">
            <v>United States of America</v>
          </cell>
        </row>
        <row r="240">
          <cell r="E240" t="str">
            <v>United States Virgin Islands</v>
          </cell>
        </row>
        <row r="241">
          <cell r="E241" t="str">
            <v>Uruguay</v>
          </cell>
        </row>
        <row r="242">
          <cell r="E242" t="str">
            <v>Uzbekistan</v>
          </cell>
        </row>
        <row r="243">
          <cell r="E243" t="str">
            <v>Vanuatu</v>
          </cell>
        </row>
        <row r="244">
          <cell r="E244" t="str">
            <v>Venezuela (Bolivarian Republic of)</v>
          </cell>
        </row>
        <row r="245">
          <cell r="E245" t="str">
            <v>Viet Nam</v>
          </cell>
        </row>
        <row r="246">
          <cell r="E246" t="str">
            <v>Wallis and Futuna Islands</v>
          </cell>
        </row>
        <row r="247">
          <cell r="E247" t="str">
            <v>Western Sahara</v>
          </cell>
        </row>
        <row r="248">
          <cell r="E248" t="str">
            <v>Yemen</v>
          </cell>
        </row>
        <row r="249">
          <cell r="E249" t="str">
            <v>Zambia</v>
          </cell>
        </row>
        <row r="250">
          <cell r="E250" t="str">
            <v>Zimbabwe</v>
          </cell>
        </row>
      </sheetData>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Country Need Overview"/>
    </sheetNames>
    <sheetDataSet>
      <sheetData sheetId="0" refreshError="1"/>
    </sheetDataSet>
  </externalBook>
</externalLink>
</file>

<file path=xl/tables/table1.xml><?xml version="1.0" encoding="utf-8"?>
<table xmlns="http://schemas.openxmlformats.org/spreadsheetml/2006/main" id="1" name="SectorImpactMap8" displayName="SectorImpactMap8" ref="D7:BG965" totalsRowShown="0" headerRowDxfId="30">
  <autoFilter ref="D7:BG965"/>
  <tableColumns count="56">
    <tableColumn id="2" name="Level1 Code" dataDxfId="29"/>
    <tableColumn id="3" name="Level2 Code" dataDxfId="28"/>
    <tableColumn id="4" name="Level3 Code" dataDxfId="27">
      <calculatedColumnFormula>""&amp;LEFT(G8,3)</calculatedColumnFormula>
    </tableColumn>
    <tableColumn id="5" name="Level4 Code" dataDxfId="26"/>
    <tableColumn id="6" name="ISIC Section"/>
    <tableColumn id="7" name="ISIC Division"/>
    <tableColumn id="8" name="ISIC Group"/>
    <tableColumn id="9" name="ISIC Class"/>
    <tableColumn id="10" name="Key sector tag"/>
    <tableColumn id="12" name="ImpactType"/>
    <tableColumn id="13" name="Availability - Water"/>
    <tableColumn id="14" name="Availability - Water C"/>
    <tableColumn id="15" name="Food"/>
    <tableColumn id="16" name="Food C"/>
    <tableColumn id="17" name="Housing"/>
    <tableColumn id="18" name="Housing C"/>
    <tableColumn id="19" name="Health &amp; sanitation"/>
    <tableColumn id="20" name="Health &amp; sanitation C"/>
    <tableColumn id="21" name="Education"/>
    <tableColumn id="22" name="Education C"/>
    <tableColumn id="23" name="Employment"/>
    <tableColumn id="24" name="Employment C"/>
    <tableColumn id="25" name="Energy"/>
    <tableColumn id="26" name="Energy C"/>
    <tableColumn id="27" name="Mobility"/>
    <tableColumn id="28" name="Mobility C"/>
    <tableColumn id="29" name="Information"/>
    <tableColumn id="30" name="Information C"/>
    <tableColumn id="31" name="Culture &amp; heritage"/>
    <tableColumn id="32" name="Culture &amp; heritage C"/>
    <tableColumn id="33" name="Integrity &amp; security of person"/>
    <tableColumn id="34" name="Integrity &amp; security of person C"/>
    <tableColumn id="35" name="Justice" dataDxfId="25"/>
    <tableColumn id="36" name="Justice C" dataDxfId="24"/>
    <tableColumn id="37" name="Strong insitutions, peace &amp; stability" dataDxfId="23"/>
    <tableColumn id="38" name="Strong insitutions, peace &amp; stability C" dataDxfId="22"/>
    <tableColumn id="39" name="Quality - Water" dataDxfId="21"/>
    <tableColumn id="40" name="Quality - Water C" dataDxfId="20"/>
    <tableColumn id="41" name="Air" dataDxfId="19"/>
    <tableColumn id="42" name="Air C" dataDxfId="18"/>
    <tableColumn id="43" name="Soil" dataDxfId="17"/>
    <tableColumn id="44" name="Soil C" dataDxfId="16"/>
    <tableColumn id="45" name="Biodiversity &amp; ecosystems" dataDxfId="15"/>
    <tableColumn id="46" name="Biodiversity &amp; ecosystems C" dataDxfId="14"/>
    <tableColumn id="47" name="Resources efficiency / security" dataDxfId="13"/>
    <tableColumn id="48" name="Resources efficiency / security C" dataDxfId="12"/>
    <tableColumn id="49" name="Climate" dataDxfId="11"/>
    <tableColumn id="50" name="Climate C" dataDxfId="10"/>
    <tableColumn id="51" name="Waste" dataDxfId="9"/>
    <tableColumn id="52" name="Waste C" dataDxfId="8"/>
    <tableColumn id="53" name="Inclusive, healthy economies" dataDxfId="7"/>
    <tableColumn id="54" name="Inclusive, healthy economies C" dataDxfId="6"/>
    <tableColumn id="55" name="Economic convergence" dataDxfId="5"/>
    <tableColumn id="56" name="Economic convergence C" dataDxfId="4"/>
    <tableColumn id="57" name="Other" dataDxfId="3"/>
    <tableColumn id="58" name="Other C"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hyperlink" Target="https://unstats.un.org/sdgs/indicators/database/" TargetMode="External"/><Relationship Id="rId13" Type="http://schemas.openxmlformats.org/officeDocument/2006/relationships/hyperlink" Target="https://www.germanwatch.org/en/cri" TargetMode="External"/><Relationship Id="rId18" Type="http://schemas.openxmlformats.org/officeDocument/2006/relationships/hyperlink" Target="http://apps.who.int/gho/data/node.main.688?lang=en" TargetMode="External"/><Relationship Id="rId26" Type="http://schemas.openxmlformats.org/officeDocument/2006/relationships/hyperlink" Target="https://unstats.un.org/sdgs/indicators/database/" TargetMode="External"/><Relationship Id="rId3" Type="http://schemas.openxmlformats.org/officeDocument/2006/relationships/hyperlink" Target="http://maps.who.int/airpollution/" TargetMode="External"/><Relationship Id="rId21" Type="http://schemas.openxmlformats.org/officeDocument/2006/relationships/hyperlink" Target="https://databank.worldbank.org/indicator/IS.AIR.PSGR?Id=1a4d2513&amp;Report_Name=SuM4All-by-Series&amp;populartype=series" TargetMode="External"/><Relationship Id="rId7" Type="http://schemas.openxmlformats.org/officeDocument/2006/relationships/hyperlink" Target="https://hiik.de/conflict-barometer/current-version/?lang=en" TargetMode="External"/><Relationship Id="rId12" Type="http://schemas.openxmlformats.org/officeDocument/2006/relationships/hyperlink" Target="http://datatopics.worldbank.org/world-development-indicators/the-world-by-income-and-region.html" TargetMode="External"/><Relationship Id="rId17" Type="http://schemas.openxmlformats.org/officeDocument/2006/relationships/hyperlink" Target="http://hdr.undp.org/en/indicators/103706" TargetMode="External"/><Relationship Id="rId25" Type="http://schemas.openxmlformats.org/officeDocument/2006/relationships/hyperlink" Target="https://data.worldbank.org/indicator/EN.ATM.CO2E.PC" TargetMode="External"/><Relationship Id="rId33" Type="http://schemas.openxmlformats.org/officeDocument/2006/relationships/printerSettings" Target="../printerSettings/printerSettings5.bin"/><Relationship Id="rId2" Type="http://schemas.openxmlformats.org/officeDocument/2006/relationships/hyperlink" Target="https://unstats.un.org/sdgs/indicators/database/" TargetMode="External"/><Relationship Id="rId16" Type="http://schemas.openxmlformats.org/officeDocument/2006/relationships/hyperlink" Target="https://www.ilo.org/ilostat/faces/oracle/webcenter/portalapp/pagehierarchy/Page3.jspx?MBI_ID=2&amp;_afrLoop=358916153562901&amp;_afrWindowMode=0&amp;_afrWindowId=hskkotbrs_1" TargetMode="External"/><Relationship Id="rId20" Type="http://schemas.openxmlformats.org/officeDocument/2006/relationships/hyperlink" Target="https://www.wri.org/resources/charts-graphs/water-stress-country" TargetMode="External"/><Relationship Id="rId29" Type="http://schemas.openxmlformats.org/officeDocument/2006/relationships/hyperlink" Target="https://rsf.org/en/ranking" TargetMode="External"/><Relationship Id="rId1" Type="http://schemas.openxmlformats.org/officeDocument/2006/relationships/hyperlink" Target="http://indicators.ohchr.org/" TargetMode="External"/><Relationship Id="rId6" Type="http://schemas.openxmlformats.org/officeDocument/2006/relationships/hyperlink" Target="http://data.worldjusticeproject.org/" TargetMode="External"/><Relationship Id="rId11" Type="http://schemas.openxmlformats.org/officeDocument/2006/relationships/hyperlink" Target="http://energyatlas.iea.org/" TargetMode="External"/><Relationship Id="rId24" Type="http://schemas.openxmlformats.org/officeDocument/2006/relationships/hyperlink" Target="https://www.arcgis.com/home/webscene/viewer.html?layers=995242b2ec9f4a21975ef7d47b5657bb" TargetMode="External"/><Relationship Id="rId32" Type="http://schemas.openxmlformats.org/officeDocument/2006/relationships/hyperlink" Target="https://data.worldbank.org/indicator/SI.POV.GINI?view=map" TargetMode="External"/><Relationship Id="rId5" Type="http://schemas.openxmlformats.org/officeDocument/2006/relationships/hyperlink" Target="http://www.doingbusiness.org/en/data/doing-business-score" TargetMode="External"/><Relationship Id="rId15" Type="http://schemas.openxmlformats.org/officeDocument/2006/relationships/hyperlink" Target="https://data.worldbank.org/indicator/EG.ELC.ACCS.ZS?end=2017&amp;start=1990&amp;view=chart" TargetMode="External"/><Relationship Id="rId23" Type="http://schemas.openxmlformats.org/officeDocument/2006/relationships/hyperlink" Target="https://www.unbiodiversitylab.org/" TargetMode="External"/><Relationship Id="rId28" Type="http://schemas.openxmlformats.org/officeDocument/2006/relationships/hyperlink" Target="http://reports.weforum.org/social-mobility-report-2020/social-mobility-rankings/" TargetMode="External"/><Relationship Id="rId10" Type="http://schemas.openxmlformats.org/officeDocument/2006/relationships/hyperlink" Target="http://www.fao.org/fileadmin/user_upload/soils/imgs/degradation_map/rel_soil_health.jpg" TargetMode="External"/><Relationship Id="rId19" Type="http://schemas.openxmlformats.org/officeDocument/2006/relationships/hyperlink" Target="https://www.wfp.org/content/2018-hunger-map" TargetMode="External"/><Relationship Id="rId31" Type="http://schemas.openxmlformats.org/officeDocument/2006/relationships/hyperlink" Target="http://datatopics.worldbank.org/what-a-waste" TargetMode="External"/><Relationship Id="rId4" Type="http://schemas.openxmlformats.org/officeDocument/2006/relationships/hyperlink" Target="http://www.inform-index.org/Portals/0/InfoRM/2018/INFORM%20Annual%20Report%202018%20Web%20Spreads%20v2.pdf?ver=2017-12-20-141446-540" TargetMode="External"/><Relationship Id="rId9" Type="http://schemas.openxmlformats.org/officeDocument/2006/relationships/hyperlink" Target="https://www1.compareyourcountry.org/housing/en/1/all/default" TargetMode="External"/><Relationship Id="rId14" Type="http://schemas.openxmlformats.org/officeDocument/2006/relationships/hyperlink" Target="https://unstats.un.org/sdgs/indicators/database/" TargetMode="External"/><Relationship Id="rId22" Type="http://schemas.openxmlformats.org/officeDocument/2006/relationships/hyperlink" Target="https://data.worldbank.org/indicator/ER.H2O.FWTL.K3" TargetMode="External"/><Relationship Id="rId27" Type="http://schemas.openxmlformats.org/officeDocument/2006/relationships/hyperlink" Target="http://hdr.undp.org/en/data" TargetMode="External"/><Relationship Id="rId30" Type="http://schemas.openxmlformats.org/officeDocument/2006/relationships/hyperlink" Target="http://hdr.undp.org/en/content/table-5-gender-inequality-index-gii"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17"/>
  <sheetViews>
    <sheetView tabSelected="1" zoomScale="50" zoomScaleNormal="50" workbookViewId="0">
      <selection activeCell="L22" sqref="L22"/>
    </sheetView>
  </sheetViews>
  <sheetFormatPr defaultColWidth="9.140625" defaultRowHeight="15" x14ac:dyDescent="0.25"/>
  <cols>
    <col min="2" max="2" width="7" customWidth="1"/>
    <col min="3" max="3" width="9.140625" customWidth="1"/>
    <col min="6" max="6" width="20.28515625" customWidth="1"/>
    <col min="15" max="15" width="11.7109375" customWidth="1"/>
    <col min="19" max="19" width="8.28515625" customWidth="1"/>
    <col min="20" max="20" width="9.140625" customWidth="1"/>
    <col min="23" max="23" width="12.28515625" customWidth="1"/>
  </cols>
  <sheetData>
    <row r="1" spans="2:34" ht="15.75" thickBot="1" x14ac:dyDescent="0.3"/>
    <row r="2" spans="2:34" ht="123" customHeight="1" thickBot="1" x14ac:dyDescent="0.5">
      <c r="B2" s="204" t="s">
        <v>2594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6"/>
    </row>
    <row r="3" spans="2:34" ht="28.5" customHeight="1" x14ac:dyDescent="0.25">
      <c r="V3" s="8"/>
      <c r="W3" s="8"/>
      <c r="X3" s="8"/>
      <c r="Y3" s="8"/>
      <c r="Z3" s="8"/>
      <c r="AA3" s="8"/>
      <c r="AB3" s="8"/>
      <c r="AC3" s="8"/>
      <c r="AD3" s="8"/>
      <c r="AE3" s="8"/>
      <c r="AF3" s="8"/>
    </row>
    <row r="4" spans="2:34" ht="15" customHeight="1" thickBot="1" x14ac:dyDescent="0.4">
      <c r="B4" s="8"/>
      <c r="C4" s="8"/>
      <c r="D4" s="199"/>
      <c r="E4" s="200"/>
      <c r="F4" s="200"/>
      <c r="G4" s="200"/>
      <c r="H4" s="200"/>
      <c r="I4" s="200"/>
      <c r="J4" s="8"/>
      <c r="K4" s="8"/>
      <c r="L4" s="8"/>
      <c r="M4" s="8"/>
      <c r="N4" s="8"/>
      <c r="O4" s="8"/>
      <c r="P4" s="8"/>
      <c r="Q4" s="8"/>
      <c r="R4" s="8"/>
      <c r="S4" s="8"/>
      <c r="T4" s="8"/>
      <c r="U4" s="8"/>
      <c r="V4" s="189"/>
      <c r="W4" s="189"/>
      <c r="X4" s="189"/>
      <c r="Y4" s="189"/>
      <c r="Z4" s="189"/>
      <c r="AA4" s="189"/>
      <c r="AB4" s="189"/>
      <c r="AC4" s="189"/>
      <c r="AD4" s="189"/>
      <c r="AE4" s="189"/>
    </row>
    <row r="5" spans="2:34" ht="228.75" customHeight="1" thickBot="1" x14ac:dyDescent="0.3">
      <c r="B5" s="210" t="s">
        <v>2593</v>
      </c>
      <c r="C5" s="211"/>
      <c r="D5" s="211"/>
      <c r="E5" s="211"/>
      <c r="F5" s="211"/>
      <c r="G5" s="211"/>
      <c r="H5" s="211"/>
      <c r="I5" s="211"/>
      <c r="J5" s="211"/>
      <c r="K5" s="211"/>
      <c r="L5" s="211"/>
      <c r="M5" s="211"/>
      <c r="N5" s="211"/>
      <c r="O5" s="211"/>
      <c r="P5" s="211"/>
      <c r="Q5" s="211"/>
      <c r="R5" s="211"/>
      <c r="S5" s="211"/>
      <c r="T5" s="212"/>
      <c r="U5" s="8"/>
      <c r="V5" s="189"/>
      <c r="W5" s="213" t="s">
        <v>2596</v>
      </c>
      <c r="X5" s="213"/>
      <c r="Y5" s="213"/>
      <c r="Z5" s="213"/>
      <c r="AA5" s="213"/>
      <c r="AB5" s="213"/>
      <c r="AC5" s="213"/>
      <c r="AD5" s="213"/>
      <c r="AE5" s="189"/>
      <c r="AH5" s="81"/>
    </row>
    <row r="6" spans="2:34" ht="27" customHeight="1" thickBot="1" x14ac:dyDescent="0.4">
      <c r="D6" s="190"/>
      <c r="E6" s="191"/>
      <c r="F6" s="192"/>
      <c r="G6" s="191"/>
      <c r="H6" s="191"/>
      <c r="I6" s="191"/>
      <c r="V6" s="189"/>
      <c r="W6" s="214"/>
      <c r="X6" s="214"/>
      <c r="Y6" s="214"/>
      <c r="Z6" s="214"/>
      <c r="AA6" s="214"/>
      <c r="AB6" s="214"/>
      <c r="AC6" s="214"/>
      <c r="AD6" s="214"/>
      <c r="AE6" s="189"/>
    </row>
    <row r="7" spans="2:34" ht="335.25" customHeight="1" thickBot="1" x14ac:dyDescent="0.4">
      <c r="B7" s="207" t="s">
        <v>2595</v>
      </c>
      <c r="C7" s="208"/>
      <c r="D7" s="208"/>
      <c r="E7" s="208"/>
      <c r="F7" s="208"/>
      <c r="G7" s="208"/>
      <c r="H7" s="208"/>
      <c r="I7" s="208"/>
      <c r="J7" s="208"/>
      <c r="K7" s="208"/>
      <c r="L7" s="208"/>
      <c r="M7" s="208"/>
      <c r="N7" s="208"/>
      <c r="O7" s="208"/>
      <c r="P7" s="208"/>
      <c r="Q7" s="208"/>
      <c r="R7" s="208"/>
      <c r="S7" s="208"/>
      <c r="T7" s="209"/>
      <c r="V7" s="189"/>
      <c r="W7" s="214"/>
      <c r="X7" s="214"/>
      <c r="Y7" s="214"/>
      <c r="Z7" s="214"/>
      <c r="AA7" s="214"/>
      <c r="AB7" s="214"/>
      <c r="AC7" s="214"/>
      <c r="AD7" s="214"/>
      <c r="AE7" s="189"/>
    </row>
    <row r="8" spans="2:34" ht="15.75" thickBot="1" x14ac:dyDescent="0.3">
      <c r="V8" s="189"/>
      <c r="W8" s="214"/>
      <c r="X8" s="214"/>
      <c r="Y8" s="214"/>
      <c r="Z8" s="214"/>
      <c r="AA8" s="214"/>
      <c r="AB8" s="214"/>
      <c r="AC8" s="214"/>
      <c r="AD8" s="214"/>
      <c r="AE8" s="189"/>
    </row>
    <row r="9" spans="2:34" ht="210.75" customHeight="1" thickBot="1" x14ac:dyDescent="0.4">
      <c r="B9" s="207" t="s">
        <v>2592</v>
      </c>
      <c r="C9" s="208"/>
      <c r="D9" s="208"/>
      <c r="E9" s="208"/>
      <c r="F9" s="208"/>
      <c r="G9" s="208"/>
      <c r="H9" s="208"/>
      <c r="I9" s="208"/>
      <c r="J9" s="208"/>
      <c r="K9" s="208"/>
      <c r="L9" s="208"/>
      <c r="M9" s="208"/>
      <c r="N9" s="208"/>
      <c r="O9" s="208"/>
      <c r="P9" s="208"/>
      <c r="Q9" s="208"/>
      <c r="R9" s="208"/>
      <c r="S9" s="208"/>
      <c r="T9" s="209"/>
      <c r="V9" s="189"/>
      <c r="W9" s="214"/>
      <c r="X9" s="214"/>
      <c r="Y9" s="214"/>
      <c r="Z9" s="214"/>
      <c r="AA9" s="214"/>
      <c r="AB9" s="214"/>
      <c r="AC9" s="214"/>
      <c r="AD9" s="214"/>
      <c r="AE9" s="189"/>
    </row>
    <row r="10" spans="2:34" x14ac:dyDescent="0.25">
      <c r="V10" s="189"/>
      <c r="W10" s="189"/>
      <c r="X10" s="189"/>
      <c r="Y10" s="189"/>
      <c r="Z10" s="189"/>
      <c r="AA10" s="189"/>
      <c r="AB10" s="189"/>
      <c r="AC10" s="189"/>
      <c r="AD10" s="189"/>
      <c r="AE10" s="189"/>
    </row>
    <row r="11" spans="2:34" ht="15.75" thickBot="1" x14ac:dyDescent="0.3"/>
    <row r="12" spans="2:34" ht="69.75" customHeight="1" thickBot="1" x14ac:dyDescent="0.4">
      <c r="B12" s="215" t="s">
        <v>2597</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9"/>
    </row>
    <row r="17" ht="31.5" customHeight="1" x14ac:dyDescent="0.25"/>
  </sheetData>
  <mergeCells count="6">
    <mergeCell ref="B12:AE12"/>
    <mergeCell ref="B2:AE2"/>
    <mergeCell ref="B7:T7"/>
    <mergeCell ref="B9:T9"/>
    <mergeCell ref="B5:T5"/>
    <mergeCell ref="W5:AD9"/>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O19"/>
  <sheetViews>
    <sheetView workbookViewId="0">
      <selection activeCell="G13" sqref="G13"/>
    </sheetView>
  </sheetViews>
  <sheetFormatPr defaultRowHeight="15" x14ac:dyDescent="0.25"/>
  <sheetData>
    <row r="1" spans="2:15" x14ac:dyDescent="0.25">
      <c r="B1" s="2" t="s">
        <v>2590</v>
      </c>
    </row>
    <row r="3" spans="2:15" x14ac:dyDescent="0.25">
      <c r="B3" t="s">
        <v>2591</v>
      </c>
    </row>
    <row r="5" spans="2:15" x14ac:dyDescent="0.25">
      <c r="B5" s="2">
        <v>1</v>
      </c>
      <c r="C5" s="2" t="s">
        <v>2598</v>
      </c>
    </row>
    <row r="6" spans="2:15" ht="29.25" customHeight="1" x14ac:dyDescent="0.25">
      <c r="C6" s="216" t="s">
        <v>2600</v>
      </c>
      <c r="D6" s="214"/>
      <c r="E6" s="214"/>
      <c r="F6" s="214"/>
      <c r="G6" s="214"/>
      <c r="H6" s="214"/>
      <c r="I6" s="214"/>
      <c r="J6" s="214"/>
      <c r="K6" s="214"/>
      <c r="L6" s="214"/>
      <c r="M6" s="214"/>
      <c r="N6" s="214"/>
      <c r="O6" s="214"/>
    </row>
    <row r="7" spans="2:15" x14ac:dyDescent="0.25">
      <c r="B7" s="202" t="s">
        <v>2605</v>
      </c>
      <c r="C7" t="s">
        <v>2602</v>
      </c>
    </row>
    <row r="8" spans="2:15" x14ac:dyDescent="0.25">
      <c r="C8" t="s">
        <v>2603</v>
      </c>
      <c r="E8" s="203" t="s">
        <v>2608</v>
      </c>
    </row>
    <row r="9" spans="2:15" x14ac:dyDescent="0.25">
      <c r="B9" s="202" t="s">
        <v>2606</v>
      </c>
      <c r="C9" t="s">
        <v>2601</v>
      </c>
    </row>
    <row r="10" spans="2:15" x14ac:dyDescent="0.25">
      <c r="B10" s="202"/>
      <c r="C10" t="s">
        <v>2603</v>
      </c>
      <c r="E10" s="203" t="s">
        <v>2608</v>
      </c>
    </row>
    <row r="11" spans="2:15" x14ac:dyDescent="0.25">
      <c r="B11" s="202"/>
    </row>
    <row r="12" spans="2:15" x14ac:dyDescent="0.25">
      <c r="B12" s="202"/>
      <c r="C12" t="s">
        <v>2604</v>
      </c>
      <c r="E12" s="217"/>
      <c r="F12" s="217"/>
      <c r="G12" s="217"/>
      <c r="H12" s="217"/>
      <c r="I12" s="217"/>
      <c r="J12" s="217"/>
      <c r="K12" s="217"/>
      <c r="L12" s="217"/>
      <c r="M12" s="217"/>
      <c r="N12" s="217"/>
      <c r="O12" s="217"/>
    </row>
    <row r="13" spans="2:15" x14ac:dyDescent="0.25">
      <c r="B13" s="202"/>
    </row>
    <row r="14" spans="2:15" x14ac:dyDescent="0.25">
      <c r="B14" s="2">
        <v>2</v>
      </c>
      <c r="C14" s="2" t="s">
        <v>2599</v>
      </c>
    </row>
    <row r="15" spans="2:15" x14ac:dyDescent="0.25">
      <c r="C15" s="201" t="s">
        <v>2609</v>
      </c>
    </row>
    <row r="16" spans="2:15" x14ac:dyDescent="0.25">
      <c r="B16" s="202" t="s">
        <v>2605</v>
      </c>
      <c r="C16" s="1" t="s">
        <v>2607</v>
      </c>
    </row>
    <row r="17" spans="3:15" x14ac:dyDescent="0.25">
      <c r="C17" t="s">
        <v>2603</v>
      </c>
      <c r="E17" s="203" t="s">
        <v>2608</v>
      </c>
    </row>
    <row r="19" spans="3:15" x14ac:dyDescent="0.25">
      <c r="C19" t="s">
        <v>2604</v>
      </c>
      <c r="E19" s="217"/>
      <c r="F19" s="217"/>
      <c r="G19" s="217"/>
      <c r="H19" s="217"/>
      <c r="I19" s="217"/>
      <c r="J19" s="217"/>
      <c r="K19" s="217"/>
      <c r="L19" s="217"/>
      <c r="M19" s="217"/>
      <c r="N19" s="217"/>
      <c r="O19" s="217"/>
    </row>
  </sheetData>
  <mergeCells count="3">
    <mergeCell ref="C6:O6"/>
    <mergeCell ref="E12:O12"/>
    <mergeCell ref="E19:O19"/>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Q66"/>
  <sheetViews>
    <sheetView zoomScale="50" zoomScaleNormal="50" workbookViewId="0">
      <selection sqref="A1:XFD5"/>
    </sheetView>
  </sheetViews>
  <sheetFormatPr defaultColWidth="9.140625" defaultRowHeight="15" x14ac:dyDescent="0.25"/>
  <cols>
    <col min="2" max="2" width="29.42578125" customWidth="1"/>
    <col min="3" max="3" width="23.140625" customWidth="1"/>
    <col min="4" max="5" width="39.7109375" style="92" customWidth="1"/>
    <col min="6" max="7" width="70.42578125" style="93" customWidth="1"/>
    <col min="8" max="9" width="36.42578125" style="93" customWidth="1"/>
    <col min="10" max="11" width="50.5703125" style="93" customWidth="1"/>
    <col min="12" max="13" width="80.28515625" style="93" customWidth="1"/>
    <col min="14" max="15" width="37.5703125" style="93" customWidth="1"/>
    <col min="16" max="16" width="75.140625" style="93" customWidth="1"/>
    <col min="17" max="17" width="36.28515625" customWidth="1"/>
  </cols>
  <sheetData>
    <row r="1" spans="1:16" ht="31.5" x14ac:dyDescent="0.5">
      <c r="B1" s="24" t="s">
        <v>2177</v>
      </c>
      <c r="D1" s="25"/>
      <c r="E1" s="25"/>
      <c r="F1" s="26"/>
      <c r="G1" s="26"/>
      <c r="H1" s="26"/>
      <c r="I1" s="26"/>
      <c r="J1" s="26"/>
      <c r="K1" s="26"/>
      <c r="L1" s="26"/>
      <c r="M1" s="26"/>
      <c r="N1" s="26"/>
      <c r="O1" s="26"/>
      <c r="P1" s="26"/>
    </row>
    <row r="2" spans="1:16" hidden="1" x14ac:dyDescent="0.25">
      <c r="D2" s="25"/>
      <c r="E2" s="25"/>
      <c r="F2" s="26"/>
      <c r="G2" s="26"/>
      <c r="H2" s="26"/>
      <c r="I2" s="26"/>
      <c r="J2" s="26"/>
      <c r="K2" s="26"/>
      <c r="L2" s="26"/>
      <c r="M2" s="26"/>
      <c r="N2" s="26"/>
      <c r="O2" s="26"/>
      <c r="P2" s="26"/>
    </row>
    <row r="3" spans="1:16" x14ac:dyDescent="0.25">
      <c r="D3" s="25"/>
      <c r="E3" s="25"/>
      <c r="F3" s="26"/>
      <c r="G3" s="26"/>
      <c r="H3" s="26"/>
      <c r="I3" s="26"/>
      <c r="J3" s="26"/>
      <c r="K3" s="26"/>
      <c r="L3" s="26"/>
      <c r="M3" s="26"/>
      <c r="N3" s="26"/>
      <c r="O3" s="26"/>
      <c r="P3" s="26"/>
    </row>
    <row r="4" spans="1:16" ht="23.25" x14ac:dyDescent="0.35">
      <c r="B4" s="222" t="s">
        <v>2178</v>
      </c>
      <c r="C4" s="222"/>
      <c r="D4" s="222"/>
      <c r="E4" s="302" t="s">
        <v>2615</v>
      </c>
      <c r="F4" s="268"/>
      <c r="G4" s="27" t="s">
        <v>2611</v>
      </c>
      <c r="H4" s="26"/>
      <c r="I4" s="26"/>
      <c r="J4" s="26"/>
      <c r="K4" s="26"/>
      <c r="L4" s="26"/>
      <c r="M4" s="26"/>
      <c r="N4" s="26"/>
      <c r="O4" s="26"/>
      <c r="P4" s="26"/>
    </row>
    <row r="5" spans="1:16" s="29" customFormat="1" ht="170.25" customHeight="1" x14ac:dyDescent="0.25">
      <c r="A5"/>
      <c r="B5" s="214" t="s">
        <v>2179</v>
      </c>
      <c r="C5" s="214"/>
      <c r="D5" s="214"/>
      <c r="E5" s="280" t="s">
        <v>2612</v>
      </c>
      <c r="F5" s="214"/>
      <c r="G5" s="281" t="s">
        <v>2614</v>
      </c>
      <c r="H5" s="303"/>
      <c r="I5" s="303"/>
      <c r="J5" s="303"/>
      <c r="K5" s="196"/>
      <c r="L5" s="193"/>
      <c r="M5" s="193"/>
      <c r="N5" s="28"/>
      <c r="O5" s="28"/>
      <c r="P5" s="28"/>
    </row>
    <row r="6" spans="1:16" ht="15.75" thickBot="1" x14ac:dyDescent="0.3">
      <c r="D6" s="25"/>
      <c r="E6" s="25"/>
      <c r="F6" s="26"/>
      <c r="G6" s="26"/>
      <c r="H6" s="26"/>
      <c r="I6" s="26"/>
      <c r="J6" s="26"/>
      <c r="K6" s="26"/>
      <c r="L6" s="26"/>
      <c r="M6" s="26"/>
      <c r="N6" s="26"/>
      <c r="O6" s="26"/>
      <c r="P6" s="26"/>
    </row>
    <row r="7" spans="1:16" ht="34.5" customHeight="1" x14ac:dyDescent="0.25">
      <c r="B7" s="30"/>
      <c r="C7" s="31"/>
      <c r="D7" s="223" t="s">
        <v>2180</v>
      </c>
      <c r="E7" s="224"/>
      <c r="F7" s="224"/>
      <c r="G7" s="224"/>
      <c r="H7" s="224"/>
      <c r="I7" s="224"/>
      <c r="J7" s="224"/>
      <c r="K7" s="224"/>
      <c r="L7" s="224"/>
      <c r="M7" s="224"/>
      <c r="N7" s="224"/>
      <c r="O7" s="224"/>
      <c r="P7" s="224"/>
    </row>
    <row r="8" spans="1:16" ht="106.5" customHeight="1" x14ac:dyDescent="0.25">
      <c r="B8" s="32"/>
      <c r="C8" s="33" t="s">
        <v>2181</v>
      </c>
      <c r="D8" s="225" t="s">
        <v>2182</v>
      </c>
      <c r="E8" s="226"/>
      <c r="F8" s="226"/>
      <c r="G8" s="226"/>
      <c r="H8" s="227"/>
      <c r="I8" s="195"/>
      <c r="J8" s="228" t="s">
        <v>2183</v>
      </c>
      <c r="K8" s="229"/>
      <c r="L8" s="229"/>
      <c r="M8" s="229"/>
      <c r="N8" s="230"/>
      <c r="O8" s="230"/>
      <c r="P8" s="230"/>
    </row>
    <row r="9" spans="1:16" s="34" customFormat="1" ht="36.75" customHeight="1" x14ac:dyDescent="0.35">
      <c r="B9" s="35"/>
      <c r="C9" s="36"/>
      <c r="D9" s="37" t="s">
        <v>2184</v>
      </c>
      <c r="E9" s="40"/>
      <c r="F9" s="38" t="s">
        <v>2185</v>
      </c>
      <c r="G9" s="38"/>
      <c r="H9" s="39" t="s">
        <v>2186</v>
      </c>
      <c r="I9" s="39"/>
      <c r="J9" s="40" t="s">
        <v>2184</v>
      </c>
      <c r="K9" s="282"/>
      <c r="L9" s="41" t="s">
        <v>2185</v>
      </c>
      <c r="M9" s="41"/>
      <c r="N9" s="40" t="s">
        <v>2186</v>
      </c>
      <c r="O9" s="40"/>
      <c r="P9" s="42" t="s">
        <v>2187</v>
      </c>
    </row>
    <row r="10" spans="1:16" ht="54" customHeight="1" x14ac:dyDescent="0.25">
      <c r="A10" s="11"/>
      <c r="B10" s="218" t="s">
        <v>2188</v>
      </c>
      <c r="C10" s="220" t="s">
        <v>2189</v>
      </c>
      <c r="D10" s="221"/>
      <c r="E10" s="221"/>
      <c r="F10" s="221"/>
      <c r="G10" s="221"/>
      <c r="H10" s="221"/>
      <c r="I10" s="221"/>
      <c r="J10" s="221"/>
      <c r="K10" s="221"/>
      <c r="L10" s="221"/>
      <c r="M10" s="221"/>
      <c r="N10" s="221"/>
      <c r="O10" s="221"/>
      <c r="P10" s="221"/>
    </row>
    <row r="11" spans="1:16" ht="219" customHeight="1" x14ac:dyDescent="0.25">
      <c r="B11" s="219"/>
      <c r="C11" s="43"/>
      <c r="D11" s="44" t="s">
        <v>2190</v>
      </c>
      <c r="E11" s="269"/>
      <c r="F11" s="45" t="s">
        <v>2191</v>
      </c>
      <c r="G11" s="279"/>
      <c r="H11" s="46" t="s">
        <v>2192</v>
      </c>
      <c r="I11" s="283"/>
      <c r="J11" s="47" t="s">
        <v>2193</v>
      </c>
      <c r="K11" s="284"/>
      <c r="L11" s="47"/>
      <c r="M11" s="284"/>
      <c r="N11" s="47"/>
      <c r="O11" s="284"/>
      <c r="P11" s="47"/>
    </row>
    <row r="12" spans="1:16" ht="53.25" customHeight="1" x14ac:dyDescent="0.25">
      <c r="A12" s="11"/>
      <c r="B12" s="48"/>
      <c r="C12" s="220" t="s">
        <v>2194</v>
      </c>
      <c r="D12" s="221"/>
      <c r="E12" s="221"/>
      <c r="F12" s="221"/>
      <c r="G12" s="221"/>
      <c r="H12" s="221"/>
      <c r="I12" s="221"/>
      <c r="J12" s="221"/>
      <c r="K12" s="221"/>
      <c r="L12" s="221"/>
      <c r="M12" s="221"/>
      <c r="N12" s="221"/>
      <c r="O12" s="221"/>
      <c r="P12" s="221"/>
    </row>
    <row r="13" spans="1:16" ht="409.6" customHeight="1" x14ac:dyDescent="0.25">
      <c r="B13" s="48"/>
      <c r="C13" s="43"/>
      <c r="D13" s="49" t="s">
        <v>2195</v>
      </c>
      <c r="E13" s="270"/>
      <c r="F13" s="47" t="s">
        <v>2196</v>
      </c>
      <c r="G13" s="284"/>
      <c r="H13" s="46" t="s">
        <v>2197</v>
      </c>
      <c r="I13" s="284"/>
      <c r="J13" s="47" t="s">
        <v>2198</v>
      </c>
      <c r="K13" s="284"/>
      <c r="L13" s="50"/>
      <c r="M13" s="285"/>
      <c r="N13" s="47"/>
      <c r="O13" s="284"/>
      <c r="P13" s="46"/>
    </row>
    <row r="14" spans="1:16" ht="71.25" customHeight="1" x14ac:dyDescent="0.25">
      <c r="A14" s="11"/>
      <c r="B14" s="48"/>
      <c r="C14" s="220" t="s">
        <v>2199</v>
      </c>
      <c r="D14" s="221"/>
      <c r="E14" s="221"/>
      <c r="F14" s="221"/>
      <c r="G14" s="221"/>
      <c r="H14" s="221"/>
      <c r="I14" s="221"/>
      <c r="J14" s="221"/>
      <c r="K14" s="221"/>
      <c r="L14" s="221"/>
      <c r="M14" s="221"/>
      <c r="N14" s="221"/>
      <c r="O14" s="221"/>
      <c r="P14" s="221"/>
    </row>
    <row r="15" spans="1:16" ht="409.5" customHeight="1" x14ac:dyDescent="0.25">
      <c r="B15" s="48"/>
      <c r="C15" s="43"/>
      <c r="D15" s="44" t="s">
        <v>2200</v>
      </c>
      <c r="E15" s="271"/>
      <c r="F15" s="231" t="s">
        <v>2201</v>
      </c>
      <c r="G15" s="284"/>
      <c r="H15" s="46" t="s">
        <v>2202</v>
      </c>
      <c r="I15" s="283"/>
      <c r="J15" s="47" t="s">
        <v>2203</v>
      </c>
      <c r="K15" s="286"/>
      <c r="L15" s="232" t="s">
        <v>2204</v>
      </c>
      <c r="M15" s="286"/>
      <c r="N15" s="46" t="s">
        <v>2205</v>
      </c>
      <c r="O15" s="283"/>
      <c r="P15" s="47" t="s">
        <v>2206</v>
      </c>
    </row>
    <row r="16" spans="1:16" ht="409.5" customHeight="1" x14ac:dyDescent="0.25">
      <c r="B16" s="48"/>
      <c r="C16" s="43"/>
      <c r="D16" s="44" t="s">
        <v>2207</v>
      </c>
      <c r="E16" s="271"/>
      <c r="F16" s="231"/>
      <c r="G16" s="284"/>
      <c r="H16" s="46" t="s">
        <v>2208</v>
      </c>
      <c r="I16" s="283"/>
      <c r="J16" s="46" t="s">
        <v>2209</v>
      </c>
      <c r="K16" s="286"/>
      <c r="L16" s="232"/>
      <c r="M16" s="286"/>
      <c r="N16" s="46" t="s">
        <v>2210</v>
      </c>
      <c r="O16" s="283"/>
      <c r="P16" s="47" t="s">
        <v>2211</v>
      </c>
    </row>
    <row r="17" spans="1:16" ht="73.5" customHeight="1" x14ac:dyDescent="0.25">
      <c r="A17" s="11"/>
      <c r="B17" s="48"/>
      <c r="C17" s="220" t="s">
        <v>2212</v>
      </c>
      <c r="D17" s="221"/>
      <c r="E17" s="221"/>
      <c r="F17" s="221"/>
      <c r="G17" s="221"/>
      <c r="H17" s="221"/>
      <c r="I17" s="221"/>
      <c r="J17" s="221"/>
      <c r="K17" s="221"/>
      <c r="L17" s="221"/>
      <c r="M17" s="221"/>
      <c r="N17" s="221"/>
      <c r="O17" s="221"/>
      <c r="P17" s="221"/>
    </row>
    <row r="18" spans="1:16" ht="409.6" customHeight="1" x14ac:dyDescent="0.25">
      <c r="B18" s="48"/>
      <c r="C18" s="43"/>
      <c r="D18" s="44" t="s">
        <v>2213</v>
      </c>
      <c r="E18" s="271"/>
      <c r="F18" s="51" t="s">
        <v>2214</v>
      </c>
      <c r="G18" s="284"/>
      <c r="H18" s="52" t="s">
        <v>2215</v>
      </c>
      <c r="I18" s="283"/>
      <c r="J18" s="53" t="s">
        <v>2198</v>
      </c>
      <c r="K18" s="284"/>
      <c r="L18" s="50"/>
      <c r="M18" s="285"/>
      <c r="N18" s="53"/>
      <c r="O18" s="284"/>
      <c r="P18" s="53"/>
    </row>
    <row r="19" spans="1:16" ht="189" customHeight="1" x14ac:dyDescent="0.25">
      <c r="B19" s="48"/>
      <c r="C19" s="54"/>
      <c r="D19" s="55" t="s">
        <v>2216</v>
      </c>
      <c r="E19" s="272"/>
      <c r="F19" s="56"/>
      <c r="G19" s="284"/>
      <c r="H19" s="57"/>
      <c r="I19" s="283"/>
      <c r="J19" s="58"/>
      <c r="K19" s="284"/>
      <c r="L19" s="59"/>
      <c r="M19" s="285"/>
      <c r="N19" s="58"/>
      <c r="O19" s="284"/>
      <c r="P19" s="58"/>
    </row>
    <row r="20" spans="1:16" ht="58.5" customHeight="1" x14ac:dyDescent="0.25">
      <c r="A20" s="11"/>
      <c r="B20" s="48"/>
      <c r="C20" s="220" t="s">
        <v>2217</v>
      </c>
      <c r="D20" s="221"/>
      <c r="E20" s="221"/>
      <c r="F20" s="221"/>
      <c r="G20" s="221"/>
      <c r="H20" s="221"/>
      <c r="I20" s="221"/>
      <c r="J20" s="221"/>
      <c r="K20" s="221"/>
      <c r="L20" s="221"/>
      <c r="M20" s="221"/>
      <c r="N20" s="221"/>
      <c r="O20" s="221"/>
      <c r="P20" s="221"/>
    </row>
    <row r="21" spans="1:16" ht="144" customHeight="1" x14ac:dyDescent="0.25">
      <c r="B21" s="48"/>
      <c r="C21" s="43"/>
      <c r="D21" s="44" t="s">
        <v>2218</v>
      </c>
      <c r="E21" s="271"/>
      <c r="F21" s="233" t="s">
        <v>2219</v>
      </c>
      <c r="G21" s="287"/>
      <c r="H21" s="47" t="s">
        <v>2220</v>
      </c>
      <c r="I21" s="284"/>
      <c r="J21" s="47" t="s">
        <v>2198</v>
      </c>
      <c r="K21" s="284"/>
      <c r="L21" s="234"/>
      <c r="M21" s="288"/>
      <c r="N21" s="47"/>
      <c r="O21" s="284"/>
      <c r="P21" s="47"/>
    </row>
    <row r="22" spans="1:16" ht="361.5" customHeight="1" x14ac:dyDescent="0.25">
      <c r="B22" s="48"/>
      <c r="C22" s="43"/>
      <c r="D22" s="60" t="s">
        <v>2221</v>
      </c>
      <c r="E22" s="270"/>
      <c r="F22" s="233"/>
      <c r="G22" s="287"/>
      <c r="H22" s="47"/>
      <c r="I22" s="284"/>
      <c r="J22" s="47"/>
      <c r="K22" s="284"/>
      <c r="L22" s="234"/>
      <c r="M22" s="288"/>
      <c r="N22" s="47"/>
      <c r="O22" s="284"/>
      <c r="P22" s="47"/>
    </row>
    <row r="23" spans="1:16" ht="60.75" customHeight="1" x14ac:dyDescent="0.25">
      <c r="A23" s="11"/>
      <c r="B23" s="48"/>
      <c r="C23" s="220" t="s">
        <v>2222</v>
      </c>
      <c r="D23" s="221"/>
      <c r="E23" s="221"/>
      <c r="F23" s="221"/>
      <c r="G23" s="221"/>
      <c r="H23" s="221"/>
      <c r="I23" s="221"/>
      <c r="J23" s="221"/>
      <c r="K23" s="221"/>
      <c r="L23" s="221"/>
      <c r="M23" s="221"/>
      <c r="N23" s="221"/>
      <c r="O23" s="221"/>
      <c r="P23" s="221"/>
    </row>
    <row r="24" spans="1:16" ht="266.25" customHeight="1" x14ac:dyDescent="0.25">
      <c r="B24" s="48"/>
      <c r="C24" s="43"/>
      <c r="D24" s="44" t="s">
        <v>2223</v>
      </c>
      <c r="E24" s="269"/>
      <c r="F24" s="235" t="s">
        <v>2224</v>
      </c>
      <c r="G24" s="289"/>
      <c r="H24" s="46" t="s">
        <v>2225</v>
      </c>
      <c r="I24" s="283"/>
      <c r="J24" s="47" t="s">
        <v>2226</v>
      </c>
      <c r="K24" s="286"/>
      <c r="L24" s="237" t="s">
        <v>2227</v>
      </c>
      <c r="M24" s="289"/>
      <c r="N24" s="46" t="s">
        <v>2228</v>
      </c>
      <c r="O24" s="283"/>
      <c r="P24" s="47"/>
    </row>
    <row r="25" spans="1:16" ht="246.75" customHeight="1" x14ac:dyDescent="0.25">
      <c r="B25" s="48"/>
      <c r="C25" s="43"/>
      <c r="D25" s="44" t="s">
        <v>2229</v>
      </c>
      <c r="E25" s="269"/>
      <c r="F25" s="236"/>
      <c r="G25" s="290"/>
      <c r="H25" s="46" t="s">
        <v>2230</v>
      </c>
      <c r="I25" s="283"/>
      <c r="J25" s="47"/>
      <c r="K25" s="286"/>
      <c r="L25" s="232"/>
      <c r="M25" s="286"/>
      <c r="N25" s="47"/>
      <c r="O25" s="284"/>
      <c r="P25" s="47"/>
    </row>
    <row r="26" spans="1:16" ht="121.5" customHeight="1" x14ac:dyDescent="0.25">
      <c r="B26" s="48"/>
      <c r="C26" s="54"/>
      <c r="D26" s="49" t="s">
        <v>2231</v>
      </c>
      <c r="E26" s="272"/>
      <c r="F26" s="236"/>
      <c r="G26" s="290"/>
      <c r="H26" s="47" t="s">
        <v>2232</v>
      </c>
      <c r="I26" s="284"/>
      <c r="J26" s="61"/>
      <c r="K26" s="291"/>
      <c r="L26" s="238"/>
      <c r="M26" s="286"/>
      <c r="N26" s="47"/>
      <c r="O26" s="284"/>
      <c r="P26" s="47"/>
    </row>
    <row r="27" spans="1:16" ht="82.5" customHeight="1" x14ac:dyDescent="0.25">
      <c r="A27" s="11"/>
      <c r="B27" s="48"/>
      <c r="C27" s="220" t="s">
        <v>2233</v>
      </c>
      <c r="D27" s="221"/>
      <c r="E27" s="221"/>
      <c r="F27" s="221"/>
      <c r="G27" s="221"/>
      <c r="H27" s="221"/>
      <c r="I27" s="221"/>
      <c r="J27" s="221"/>
      <c r="K27" s="221"/>
      <c r="L27" s="221"/>
      <c r="M27" s="221"/>
      <c r="N27" s="221"/>
      <c r="O27" s="221"/>
      <c r="P27" s="221"/>
    </row>
    <row r="28" spans="1:16" ht="238.5" customHeight="1" x14ac:dyDescent="0.25">
      <c r="B28" s="48"/>
      <c r="C28" s="43"/>
      <c r="D28" s="44" t="s">
        <v>2234</v>
      </c>
      <c r="E28" s="271"/>
      <c r="F28" s="233" t="s">
        <v>2235</v>
      </c>
      <c r="G28" s="287"/>
      <c r="H28" s="52" t="s">
        <v>2236</v>
      </c>
      <c r="I28" s="283"/>
      <c r="J28" s="44" t="s">
        <v>2237</v>
      </c>
      <c r="K28" s="271"/>
      <c r="L28" s="242" t="s">
        <v>2238</v>
      </c>
      <c r="M28" s="284"/>
      <c r="N28" s="52" t="s">
        <v>2239</v>
      </c>
      <c r="O28" s="283"/>
      <c r="P28" s="53"/>
    </row>
    <row r="29" spans="1:16" ht="138.75" customHeight="1" x14ac:dyDescent="0.25">
      <c r="B29" s="48"/>
      <c r="C29" s="43"/>
      <c r="D29" s="44" t="s">
        <v>2240</v>
      </c>
      <c r="E29" s="271"/>
      <c r="F29" s="233"/>
      <c r="G29" s="287"/>
      <c r="H29" s="53"/>
      <c r="I29" s="284"/>
      <c r="J29" s="44"/>
      <c r="K29" s="271"/>
      <c r="L29" s="242"/>
      <c r="M29" s="284"/>
      <c r="N29" s="53"/>
      <c r="O29" s="284"/>
      <c r="P29" s="53"/>
    </row>
    <row r="30" spans="1:16" ht="75" x14ac:dyDescent="0.25">
      <c r="B30" s="48"/>
      <c r="C30" s="54"/>
      <c r="D30" s="49" t="s">
        <v>2241</v>
      </c>
      <c r="E30" s="272"/>
      <c r="F30"/>
      <c r="G30" s="101"/>
      <c r="H30" s="53"/>
      <c r="I30" s="284"/>
      <c r="J30" s="44"/>
      <c r="K30" s="271"/>
      <c r="L30" s="242"/>
      <c r="M30" s="284"/>
      <c r="N30" s="53"/>
      <c r="O30" s="284"/>
      <c r="P30" s="53"/>
    </row>
    <row r="31" spans="1:16" ht="76.5" customHeight="1" x14ac:dyDescent="0.25">
      <c r="A31" s="11"/>
      <c r="B31" s="48"/>
      <c r="C31" s="220" t="s">
        <v>2242</v>
      </c>
      <c r="D31" s="221"/>
      <c r="E31" s="221"/>
      <c r="F31" s="221"/>
      <c r="G31" s="221"/>
      <c r="H31" s="221"/>
      <c r="I31" s="221"/>
      <c r="J31" s="221"/>
      <c r="K31" s="221"/>
      <c r="L31" s="221"/>
      <c r="M31" s="221"/>
      <c r="N31" s="221"/>
      <c r="O31" s="221"/>
      <c r="P31" s="221"/>
    </row>
    <row r="32" spans="1:16" ht="408" customHeight="1" x14ac:dyDescent="0.25">
      <c r="B32" s="48"/>
      <c r="C32" s="43"/>
      <c r="D32" s="62" t="s">
        <v>2243</v>
      </c>
      <c r="E32" s="273"/>
      <c r="F32" s="63" t="s">
        <v>2244</v>
      </c>
      <c r="G32" s="289"/>
      <c r="H32" s="64" t="s">
        <v>2245</v>
      </c>
      <c r="I32" s="292"/>
      <c r="J32" s="44" t="s">
        <v>2198</v>
      </c>
      <c r="K32" s="271"/>
      <c r="L32" s="64"/>
      <c r="M32" s="292"/>
      <c r="N32" s="64"/>
      <c r="O32" s="292"/>
      <c r="P32" s="64"/>
    </row>
    <row r="33" spans="1:16" ht="82.5" customHeight="1" x14ac:dyDescent="0.25">
      <c r="A33" s="11"/>
      <c r="B33" s="48"/>
      <c r="C33" s="220" t="s">
        <v>2246</v>
      </c>
      <c r="D33" s="221"/>
      <c r="E33" s="221"/>
      <c r="F33" s="221"/>
      <c r="G33" s="221"/>
      <c r="H33" s="221"/>
      <c r="I33" s="221"/>
      <c r="J33" s="221"/>
      <c r="K33" s="221"/>
      <c r="L33" s="221"/>
      <c r="M33" s="221"/>
      <c r="N33" s="221"/>
      <c r="O33" s="221"/>
      <c r="P33" s="221"/>
    </row>
    <row r="34" spans="1:16" ht="185.25" customHeight="1" x14ac:dyDescent="0.25">
      <c r="B34" s="48"/>
      <c r="C34" s="43"/>
      <c r="D34" s="44" t="s">
        <v>2247</v>
      </c>
      <c r="E34" s="269"/>
      <c r="F34" s="237" t="s">
        <v>2248</v>
      </c>
      <c r="G34" s="289"/>
      <c r="H34" s="46" t="s">
        <v>2249</v>
      </c>
      <c r="I34" s="283"/>
      <c r="J34" s="47" t="s">
        <v>2250</v>
      </c>
      <c r="K34" s="284"/>
      <c r="L34" s="233" t="s">
        <v>2251</v>
      </c>
      <c r="M34" s="287"/>
      <c r="N34" s="46" t="s">
        <v>2252</v>
      </c>
      <c r="O34" s="283"/>
      <c r="P34" s="46"/>
    </row>
    <row r="35" spans="1:16" ht="61.5" customHeight="1" x14ac:dyDescent="0.25">
      <c r="B35" s="48"/>
      <c r="C35" s="43"/>
      <c r="D35" s="44" t="s">
        <v>2253</v>
      </c>
      <c r="E35" s="269"/>
      <c r="F35" s="237"/>
      <c r="G35" s="289"/>
      <c r="H35" s="46"/>
      <c r="I35" s="283"/>
      <c r="J35" s="47"/>
      <c r="K35" s="284"/>
      <c r="L35" s="233"/>
      <c r="M35" s="287"/>
      <c r="N35" s="65"/>
      <c r="O35" s="293"/>
      <c r="P35" s="46"/>
    </row>
    <row r="36" spans="1:16" ht="163.5" customHeight="1" x14ac:dyDescent="0.25">
      <c r="B36" s="48"/>
      <c r="C36" s="43"/>
      <c r="D36" s="66" t="s">
        <v>2254</v>
      </c>
      <c r="E36" s="274"/>
      <c r="F36" s="237"/>
      <c r="G36" s="289"/>
      <c r="H36" s="46"/>
      <c r="I36" s="283"/>
      <c r="J36" s="47"/>
      <c r="K36" s="284"/>
      <c r="L36" s="233"/>
      <c r="M36" s="287"/>
      <c r="N36" s="47"/>
      <c r="O36" s="284"/>
      <c r="P36" s="46"/>
    </row>
    <row r="37" spans="1:16" ht="51" customHeight="1" x14ac:dyDescent="0.25">
      <c r="A37" s="11"/>
      <c r="B37" s="48"/>
      <c r="C37" s="220" t="s">
        <v>2255</v>
      </c>
      <c r="D37" s="221"/>
      <c r="E37" s="221"/>
      <c r="F37" s="221"/>
      <c r="G37" s="221"/>
      <c r="H37" s="221"/>
      <c r="I37" s="221"/>
      <c r="J37" s="221"/>
      <c r="K37" s="221"/>
      <c r="L37" s="221"/>
      <c r="M37" s="221"/>
      <c r="N37" s="221"/>
      <c r="O37" s="221"/>
      <c r="P37" s="221"/>
    </row>
    <row r="38" spans="1:16" ht="228" customHeight="1" x14ac:dyDescent="0.25">
      <c r="B38" s="48"/>
      <c r="C38" s="43"/>
      <c r="D38" s="44" t="s">
        <v>2256</v>
      </c>
      <c r="E38" s="271"/>
      <c r="F38" s="243" t="s">
        <v>2257</v>
      </c>
      <c r="G38" s="287"/>
      <c r="H38" s="52" t="s">
        <v>2258</v>
      </c>
      <c r="I38" s="283"/>
      <c r="J38" s="53" t="s">
        <v>2259</v>
      </c>
      <c r="K38" s="286"/>
      <c r="L38" s="237" t="s">
        <v>2260</v>
      </c>
      <c r="M38" s="289"/>
      <c r="N38" s="52" t="s">
        <v>2261</v>
      </c>
      <c r="O38" s="283"/>
      <c r="P38" s="53"/>
    </row>
    <row r="39" spans="1:16" ht="208.5" customHeight="1" x14ac:dyDescent="0.25">
      <c r="B39" s="48"/>
      <c r="C39" s="54"/>
      <c r="D39" s="67" t="s">
        <v>2262</v>
      </c>
      <c r="E39" s="275"/>
      <c r="F39" s="244"/>
      <c r="G39" s="284"/>
      <c r="H39" s="53"/>
      <c r="I39" s="284"/>
      <c r="J39" s="47" t="s">
        <v>2263</v>
      </c>
      <c r="K39" s="286"/>
      <c r="L39" s="237"/>
      <c r="M39" s="289"/>
      <c r="N39" s="52" t="s">
        <v>2264</v>
      </c>
      <c r="O39" s="283"/>
      <c r="P39" s="53"/>
    </row>
    <row r="40" spans="1:16" ht="52.5" customHeight="1" x14ac:dyDescent="0.25">
      <c r="A40" s="11"/>
      <c r="B40" s="48"/>
      <c r="C40" s="220" t="s">
        <v>2265</v>
      </c>
      <c r="D40" s="221"/>
      <c r="E40" s="221"/>
      <c r="F40" s="221"/>
      <c r="G40" s="221"/>
      <c r="H40" s="221"/>
      <c r="I40" s="221"/>
      <c r="J40" s="221"/>
      <c r="K40" s="221"/>
      <c r="L40" s="221"/>
      <c r="M40" s="221"/>
      <c r="N40" s="221"/>
      <c r="O40" s="221"/>
      <c r="P40" s="221"/>
    </row>
    <row r="41" spans="1:16" ht="409.5" customHeight="1" x14ac:dyDescent="0.25">
      <c r="B41" s="48"/>
      <c r="C41" s="43"/>
      <c r="D41" s="44" t="s">
        <v>2266</v>
      </c>
      <c r="E41" s="269"/>
      <c r="F41" s="63" t="s">
        <v>2267</v>
      </c>
      <c r="G41" s="289"/>
      <c r="H41" s="52" t="s">
        <v>2268</v>
      </c>
      <c r="I41" s="283"/>
      <c r="J41" s="44" t="s">
        <v>2198</v>
      </c>
      <c r="K41" s="271"/>
      <c r="L41" s="68"/>
      <c r="M41" s="292"/>
      <c r="N41" s="69"/>
      <c r="O41" s="294"/>
      <c r="P41" s="64"/>
    </row>
    <row r="42" spans="1:16" ht="71.25" customHeight="1" x14ac:dyDescent="0.25">
      <c r="A42" s="11"/>
      <c r="B42" s="48"/>
      <c r="C42" s="220" t="s">
        <v>2269</v>
      </c>
      <c r="D42" s="221"/>
      <c r="E42" s="221"/>
      <c r="F42" s="221"/>
      <c r="G42" s="221"/>
      <c r="H42" s="221"/>
      <c r="I42" s="221"/>
      <c r="J42" s="221"/>
      <c r="K42" s="221"/>
      <c r="L42" s="221"/>
      <c r="M42" s="221"/>
      <c r="N42" s="221"/>
      <c r="O42" s="221"/>
      <c r="P42" s="221"/>
    </row>
    <row r="43" spans="1:16" ht="355.5" customHeight="1" x14ac:dyDescent="0.25">
      <c r="B43" s="48"/>
      <c r="C43" s="43"/>
      <c r="D43" s="65" t="s">
        <v>2270</v>
      </c>
      <c r="E43" s="276"/>
      <c r="F43" s="63" t="s">
        <v>2271</v>
      </c>
      <c r="G43" s="289"/>
      <c r="H43" s="52" t="s">
        <v>2272</v>
      </c>
      <c r="I43" s="283"/>
      <c r="J43" s="70" t="s">
        <v>2273</v>
      </c>
      <c r="K43" s="284"/>
      <c r="L43" s="51" t="s">
        <v>2274</v>
      </c>
      <c r="M43" s="284"/>
      <c r="N43" s="71" t="s">
        <v>2275</v>
      </c>
      <c r="O43" s="283"/>
      <c r="P43" s="53"/>
    </row>
    <row r="44" spans="1:16" ht="126" customHeight="1" x14ac:dyDescent="0.25">
      <c r="A44" s="11"/>
      <c r="B44" s="239" t="s">
        <v>2276</v>
      </c>
      <c r="C44" s="240" t="s">
        <v>2277</v>
      </c>
      <c r="D44" s="241"/>
      <c r="E44" s="241"/>
      <c r="F44" s="241"/>
      <c r="G44" s="241"/>
      <c r="H44" s="241"/>
      <c r="I44" s="241"/>
      <c r="J44" s="241"/>
      <c r="K44" s="241"/>
      <c r="L44" s="241"/>
      <c r="M44" s="241"/>
      <c r="N44" s="241"/>
      <c r="O44" s="241"/>
      <c r="P44" s="241"/>
    </row>
    <row r="45" spans="1:16" ht="330" customHeight="1" x14ac:dyDescent="0.25">
      <c r="B45" s="239"/>
      <c r="C45" s="43"/>
      <c r="D45" s="44" t="s">
        <v>2278</v>
      </c>
      <c r="E45" s="269"/>
      <c r="F45" s="237" t="s">
        <v>2279</v>
      </c>
      <c r="G45" s="289"/>
      <c r="H45" s="52" t="s">
        <v>2280</v>
      </c>
      <c r="I45" s="283"/>
      <c r="J45" s="52" t="s">
        <v>2198</v>
      </c>
      <c r="K45" s="283"/>
      <c r="L45" s="68"/>
      <c r="M45" s="292"/>
      <c r="N45" s="72"/>
      <c r="O45" s="293"/>
      <c r="P45" s="53"/>
    </row>
    <row r="46" spans="1:16" ht="264" customHeight="1" x14ac:dyDescent="0.25">
      <c r="B46" s="73"/>
      <c r="C46" s="54"/>
      <c r="D46" s="44" t="s">
        <v>2281</v>
      </c>
      <c r="E46" s="269"/>
      <c r="F46" s="237"/>
      <c r="G46" s="289"/>
      <c r="H46" s="53"/>
      <c r="I46" s="284"/>
      <c r="J46" s="53"/>
      <c r="K46" s="286"/>
      <c r="L46"/>
      <c r="M46" s="101"/>
      <c r="N46" s="53"/>
      <c r="O46" s="284"/>
      <c r="P46" s="53"/>
    </row>
    <row r="47" spans="1:16" ht="116.25" customHeight="1" x14ac:dyDescent="0.25">
      <c r="B47" s="74"/>
      <c r="C47" s="43"/>
      <c r="D47" s="49" t="s">
        <v>2282</v>
      </c>
      <c r="E47" s="272"/>
      <c r="F47" s="296"/>
      <c r="G47" s="295"/>
      <c r="H47" s="53"/>
      <c r="I47" s="284"/>
      <c r="J47" s="70"/>
      <c r="K47" s="286"/>
      <c r="L47"/>
      <c r="M47" s="101"/>
      <c r="N47" s="70"/>
      <c r="O47" s="284"/>
      <c r="P47" s="53"/>
    </row>
    <row r="48" spans="1:16" ht="169.5" customHeight="1" x14ac:dyDescent="0.25">
      <c r="A48" s="11"/>
      <c r="B48" s="75"/>
      <c r="C48" s="245" t="s">
        <v>2283</v>
      </c>
      <c r="D48" s="246"/>
      <c r="E48" s="246"/>
      <c r="F48" s="246"/>
      <c r="G48" s="246"/>
      <c r="H48" s="246"/>
      <c r="I48" s="246"/>
      <c r="J48" s="246"/>
      <c r="K48" s="246"/>
      <c r="L48" s="246"/>
      <c r="M48" s="246"/>
      <c r="N48" s="246"/>
      <c r="O48" s="246"/>
      <c r="P48" s="246"/>
    </row>
    <row r="49" spans="1:17" ht="409.6" customHeight="1" x14ac:dyDescent="0.25">
      <c r="B49" s="75"/>
      <c r="C49" s="43"/>
      <c r="D49" s="49" t="s">
        <v>2284</v>
      </c>
      <c r="E49" s="272"/>
      <c r="F49" s="237" t="s">
        <v>2285</v>
      </c>
      <c r="G49" s="289"/>
      <c r="H49" s="46" t="s">
        <v>2286</v>
      </c>
      <c r="I49" s="283"/>
      <c r="J49" s="44" t="s">
        <v>2287</v>
      </c>
      <c r="K49" s="271"/>
      <c r="L49" s="247" t="s">
        <v>2288</v>
      </c>
      <c r="M49" s="287"/>
      <c r="N49" s="52" t="s">
        <v>2289</v>
      </c>
      <c r="O49" s="283"/>
      <c r="P49" s="64"/>
    </row>
    <row r="50" spans="1:17" ht="344.25" customHeight="1" x14ac:dyDescent="0.25">
      <c r="B50" s="75"/>
      <c r="C50" s="43"/>
      <c r="D50" s="76" t="s">
        <v>2290</v>
      </c>
      <c r="E50" s="277"/>
      <c r="F50" s="237"/>
      <c r="G50" s="289"/>
      <c r="H50" s="68" t="s">
        <v>2291</v>
      </c>
      <c r="I50" s="290"/>
      <c r="J50" s="77" t="s">
        <v>2292</v>
      </c>
      <c r="K50" s="286"/>
      <c r="L50" s="247"/>
      <c r="M50" s="287"/>
      <c r="N50" s="78" t="s">
        <v>2293</v>
      </c>
      <c r="O50" s="283"/>
      <c r="P50" s="79" t="s">
        <v>2294</v>
      </c>
    </row>
    <row r="51" spans="1:17" ht="99" customHeight="1" x14ac:dyDescent="0.25">
      <c r="A51" s="11"/>
      <c r="B51" s="248" t="s">
        <v>2295</v>
      </c>
      <c r="C51" s="245" t="s">
        <v>2296</v>
      </c>
      <c r="D51" s="246"/>
      <c r="E51" s="246"/>
      <c r="F51" s="246"/>
      <c r="G51" s="246"/>
      <c r="H51" s="246"/>
      <c r="I51" s="246"/>
      <c r="J51" s="246"/>
      <c r="K51" s="246"/>
      <c r="L51" s="246"/>
      <c r="M51" s="246"/>
      <c r="N51" s="246"/>
      <c r="O51" s="246"/>
      <c r="P51" s="246"/>
    </row>
    <row r="52" spans="1:17" ht="408.75" customHeight="1" x14ac:dyDescent="0.25">
      <c r="B52" s="248"/>
      <c r="C52" s="43"/>
      <c r="D52" s="44" t="s">
        <v>2297</v>
      </c>
      <c r="E52" s="269"/>
      <c r="F52" s="80" t="s">
        <v>2298</v>
      </c>
      <c r="G52" s="297"/>
      <c r="H52" s="52" t="s">
        <v>2299</v>
      </c>
      <c r="I52" s="283"/>
      <c r="J52" s="47" t="s">
        <v>2300</v>
      </c>
      <c r="K52" s="284"/>
      <c r="L52" s="247" t="s">
        <v>2301</v>
      </c>
      <c r="M52" s="287"/>
      <c r="N52" s="52" t="s">
        <v>2302</v>
      </c>
      <c r="O52" s="283"/>
      <c r="P52" s="64" t="s">
        <v>2303</v>
      </c>
      <c r="Q52" s="81"/>
    </row>
    <row r="53" spans="1:17" ht="409.5" customHeight="1" x14ac:dyDescent="0.25">
      <c r="B53" s="75"/>
      <c r="C53" s="43"/>
      <c r="D53" s="44" t="s">
        <v>2304</v>
      </c>
      <c r="E53" s="271"/>
      <c r="F53" s="82"/>
      <c r="G53" s="298"/>
      <c r="H53" s="52" t="s">
        <v>2305</v>
      </c>
      <c r="I53" s="283"/>
      <c r="J53" s="47" t="s">
        <v>2306</v>
      </c>
      <c r="K53" s="284"/>
      <c r="L53" s="247"/>
      <c r="M53" s="287"/>
      <c r="N53" s="52" t="s">
        <v>2307</v>
      </c>
      <c r="O53" s="283"/>
      <c r="P53" s="79" t="s">
        <v>2308</v>
      </c>
      <c r="Q53" s="81"/>
    </row>
    <row r="54" spans="1:17" ht="59.25" customHeight="1" x14ac:dyDescent="0.25">
      <c r="A54" s="11"/>
      <c r="B54" s="75"/>
      <c r="C54" s="245" t="s">
        <v>2309</v>
      </c>
      <c r="D54" s="246"/>
      <c r="E54" s="246"/>
      <c r="F54" s="246"/>
      <c r="G54" s="246"/>
      <c r="H54" s="246"/>
      <c r="I54" s="246"/>
      <c r="J54" s="246"/>
      <c r="K54" s="246"/>
      <c r="L54" s="246"/>
      <c r="M54" s="246"/>
      <c r="N54" s="246"/>
      <c r="O54" s="246"/>
      <c r="P54" s="246"/>
    </row>
    <row r="55" spans="1:17" ht="404.25" customHeight="1" x14ac:dyDescent="0.25">
      <c r="B55" s="75"/>
      <c r="C55" s="43"/>
      <c r="D55" s="49" t="s">
        <v>2310</v>
      </c>
      <c r="E55" s="270"/>
      <c r="F55" s="83" t="s">
        <v>2311</v>
      </c>
      <c r="G55" s="287"/>
      <c r="H55" s="46" t="s">
        <v>2312</v>
      </c>
      <c r="I55" s="283"/>
      <c r="J55" s="47" t="s">
        <v>2313</v>
      </c>
      <c r="K55" s="284"/>
      <c r="L55" s="84" t="s">
        <v>2314</v>
      </c>
      <c r="M55" s="299"/>
      <c r="N55" s="85" t="s">
        <v>2315</v>
      </c>
      <c r="O55" s="278"/>
      <c r="P55" s="69" t="s">
        <v>2316</v>
      </c>
    </row>
    <row r="56" spans="1:17" ht="48" customHeight="1" x14ac:dyDescent="0.25">
      <c r="A56" s="11"/>
      <c r="B56" s="75"/>
      <c r="C56" s="245" t="s">
        <v>2317</v>
      </c>
      <c r="D56" s="246"/>
      <c r="E56" s="246"/>
      <c r="F56" s="246"/>
      <c r="G56" s="246"/>
      <c r="H56" s="246"/>
      <c r="I56" s="246"/>
      <c r="J56" s="246"/>
      <c r="K56" s="246"/>
      <c r="L56" s="246"/>
      <c r="M56" s="246"/>
      <c r="N56" s="246"/>
      <c r="O56" s="246"/>
      <c r="P56" s="246"/>
    </row>
    <row r="57" spans="1:17" ht="345" customHeight="1" x14ac:dyDescent="0.25">
      <c r="B57" s="75"/>
      <c r="C57" s="43"/>
      <c r="D57" s="76" t="s">
        <v>2318</v>
      </c>
      <c r="E57" s="278"/>
      <c r="F57" s="247" t="s">
        <v>2319</v>
      </c>
      <c r="G57" s="287"/>
      <c r="H57" s="68" t="s">
        <v>2320</v>
      </c>
      <c r="I57" s="292"/>
      <c r="J57" s="44" t="s">
        <v>2321</v>
      </c>
      <c r="K57" s="271"/>
      <c r="L57" s="247" t="s">
        <v>2322</v>
      </c>
      <c r="M57" s="287"/>
      <c r="N57" s="52" t="s">
        <v>2323</v>
      </c>
      <c r="O57" s="283"/>
      <c r="P57" s="64" t="s">
        <v>2324</v>
      </c>
    </row>
    <row r="58" spans="1:17" ht="167.25" customHeight="1" x14ac:dyDescent="0.25">
      <c r="B58" s="75"/>
      <c r="C58" s="43"/>
      <c r="D58" s="76"/>
      <c r="E58" s="278"/>
      <c r="F58" s="247"/>
      <c r="G58" s="287"/>
      <c r="H58" s="68"/>
      <c r="I58" s="292"/>
      <c r="J58" s="44" t="s">
        <v>2325</v>
      </c>
      <c r="K58" s="271"/>
      <c r="L58" s="247"/>
      <c r="M58" s="287"/>
      <c r="N58" s="52" t="s">
        <v>2326</v>
      </c>
      <c r="O58" s="283"/>
      <c r="P58" s="86" t="s">
        <v>2327</v>
      </c>
    </row>
    <row r="59" spans="1:17" ht="182.25" customHeight="1" x14ac:dyDescent="0.25">
      <c r="B59" s="75"/>
      <c r="C59" s="43"/>
      <c r="D59"/>
      <c r="E59" s="101"/>
      <c r="F59" s="247"/>
      <c r="G59" s="287"/>
      <c r="H59" s="87"/>
      <c r="I59" s="300"/>
      <c r="J59" s="44" t="s">
        <v>2328</v>
      </c>
      <c r="K59" s="271"/>
      <c r="L59" s="247"/>
      <c r="M59" s="287"/>
      <c r="N59" s="64" t="s">
        <v>2329</v>
      </c>
      <c r="O59" s="292"/>
      <c r="P59" s="88"/>
    </row>
    <row r="60" spans="1:17" ht="52.5" customHeight="1" x14ac:dyDescent="0.25">
      <c r="A60" s="11"/>
      <c r="B60" s="75"/>
      <c r="C60" s="245" t="s">
        <v>2330</v>
      </c>
      <c r="D60" s="246"/>
      <c r="E60" s="246"/>
      <c r="F60" s="246"/>
      <c r="G60" s="246"/>
      <c r="H60" s="246"/>
      <c r="I60" s="246"/>
      <c r="J60" s="246"/>
      <c r="K60" s="246"/>
      <c r="L60" s="246"/>
      <c r="M60" s="246"/>
      <c r="N60" s="246"/>
      <c r="O60" s="246"/>
      <c r="P60" s="246"/>
    </row>
    <row r="61" spans="1:17" ht="382.5" customHeight="1" x14ac:dyDescent="0.25">
      <c r="B61" s="75"/>
      <c r="C61" s="43"/>
      <c r="D61" s="76" t="s">
        <v>2318</v>
      </c>
      <c r="E61" s="278"/>
      <c r="F61" s="233" t="s">
        <v>2331</v>
      </c>
      <c r="G61" s="287"/>
      <c r="H61" s="68" t="s">
        <v>2332</v>
      </c>
      <c r="I61" s="292"/>
      <c r="J61" s="44" t="s">
        <v>2333</v>
      </c>
      <c r="K61" s="269"/>
      <c r="L61" s="237" t="s">
        <v>2334</v>
      </c>
      <c r="M61" s="289"/>
      <c r="N61" s="52" t="s">
        <v>2335</v>
      </c>
      <c r="O61" s="283"/>
      <c r="P61" s="64" t="s">
        <v>2336</v>
      </c>
    </row>
    <row r="62" spans="1:17" ht="113.25" customHeight="1" x14ac:dyDescent="0.25">
      <c r="B62" s="75"/>
      <c r="C62" s="43"/>
      <c r="D62" s="44"/>
      <c r="E62" s="271"/>
      <c r="F62" s="233"/>
      <c r="G62" s="287"/>
      <c r="H62" s="69"/>
      <c r="I62" s="294"/>
      <c r="J62" s="44" t="s">
        <v>2337</v>
      </c>
      <c r="K62" s="269"/>
      <c r="L62" s="237"/>
      <c r="M62" s="289"/>
      <c r="N62" s="64" t="s">
        <v>2338</v>
      </c>
      <c r="O62" s="292"/>
      <c r="P62" s="88" t="s">
        <v>2339</v>
      </c>
    </row>
    <row r="63" spans="1:17" ht="301.5" customHeight="1" x14ac:dyDescent="0.25">
      <c r="B63" s="75"/>
      <c r="C63" s="43"/>
      <c r="D63" s="44"/>
      <c r="E63" s="271"/>
      <c r="F63" s="53"/>
      <c r="G63" s="284"/>
      <c r="H63" s="53"/>
      <c r="I63" s="284"/>
      <c r="J63" s="68" t="s">
        <v>2340</v>
      </c>
      <c r="K63" s="290"/>
      <c r="L63"/>
      <c r="M63" s="101"/>
      <c r="N63" s="64" t="s">
        <v>2341</v>
      </c>
      <c r="O63" s="292"/>
      <c r="P63" s="53" t="s">
        <v>2342</v>
      </c>
    </row>
    <row r="64" spans="1:17" ht="53.25" customHeight="1" x14ac:dyDescent="0.25">
      <c r="A64" s="11"/>
      <c r="B64" s="75"/>
      <c r="C64" s="245" t="s">
        <v>2343</v>
      </c>
      <c r="D64" s="246"/>
      <c r="E64" s="246"/>
      <c r="F64" s="246"/>
      <c r="G64" s="246"/>
      <c r="H64" s="246"/>
      <c r="I64" s="246"/>
      <c r="J64" s="246"/>
      <c r="K64" s="246"/>
      <c r="L64" s="246"/>
      <c r="M64" s="246"/>
      <c r="N64" s="246"/>
      <c r="O64" s="246"/>
      <c r="P64" s="246"/>
    </row>
    <row r="65" spans="2:16" ht="408.75" customHeight="1" x14ac:dyDescent="0.25">
      <c r="B65" s="75"/>
      <c r="C65" s="43"/>
      <c r="D65" s="44" t="s">
        <v>2344</v>
      </c>
      <c r="E65" s="271"/>
      <c r="F65" s="89" t="s">
        <v>2345</v>
      </c>
      <c r="G65" s="287"/>
      <c r="H65" s="46" t="s">
        <v>2346</v>
      </c>
      <c r="I65" s="283"/>
      <c r="J65" s="47" t="s">
        <v>2347</v>
      </c>
      <c r="K65" s="286"/>
      <c r="L65" s="80" t="s">
        <v>2348</v>
      </c>
      <c r="M65" s="297"/>
      <c r="N65" s="52" t="s">
        <v>2349</v>
      </c>
      <c r="O65" s="283"/>
      <c r="P65" s="64" t="s">
        <v>2350</v>
      </c>
    </row>
    <row r="66" spans="2:16" ht="145.5" customHeight="1" x14ac:dyDescent="0.25">
      <c r="B66" s="75"/>
      <c r="C66" s="43"/>
      <c r="D66" s="90" t="s">
        <v>2351</v>
      </c>
      <c r="E66" s="279"/>
      <c r="F66" s="69"/>
      <c r="G66" s="294"/>
      <c r="H66" s="52" t="s">
        <v>2352</v>
      </c>
      <c r="I66" s="283"/>
      <c r="J66" s="76" t="s">
        <v>2353</v>
      </c>
      <c r="K66" s="278"/>
      <c r="L66" s="91" t="s">
        <v>2291</v>
      </c>
      <c r="M66" s="301"/>
      <c r="N66" s="52" t="s">
        <v>2354</v>
      </c>
      <c r="O66" s="283"/>
      <c r="P66" s="79" t="s">
        <v>2355</v>
      </c>
    </row>
  </sheetData>
  <mergeCells count="50">
    <mergeCell ref="C64:P64"/>
    <mergeCell ref="C54:P54"/>
    <mergeCell ref="C56:P56"/>
    <mergeCell ref="F57:F59"/>
    <mergeCell ref="L57:L59"/>
    <mergeCell ref="C60:P60"/>
    <mergeCell ref="F61:F62"/>
    <mergeCell ref="L61:L62"/>
    <mergeCell ref="C48:P48"/>
    <mergeCell ref="F49:F50"/>
    <mergeCell ref="L49:L50"/>
    <mergeCell ref="B51:B52"/>
    <mergeCell ref="C51:P51"/>
    <mergeCell ref="L52:L53"/>
    <mergeCell ref="B44:B45"/>
    <mergeCell ref="C44:P44"/>
    <mergeCell ref="F45:F47"/>
    <mergeCell ref="F28:F29"/>
    <mergeCell ref="L28:L30"/>
    <mergeCell ref="C31:P31"/>
    <mergeCell ref="C33:P33"/>
    <mergeCell ref="F34:F36"/>
    <mergeCell ref="L34:L36"/>
    <mergeCell ref="C37:P37"/>
    <mergeCell ref="F38:F39"/>
    <mergeCell ref="L38:L39"/>
    <mergeCell ref="C40:P40"/>
    <mergeCell ref="C42:P42"/>
    <mergeCell ref="C27:P27"/>
    <mergeCell ref="C12:P12"/>
    <mergeCell ref="C14:P14"/>
    <mergeCell ref="F15:F16"/>
    <mergeCell ref="L15:L16"/>
    <mergeCell ref="C17:P17"/>
    <mergeCell ref="C20:P20"/>
    <mergeCell ref="F21:F22"/>
    <mergeCell ref="L21:L22"/>
    <mergeCell ref="C23:P23"/>
    <mergeCell ref="F24:F26"/>
    <mergeCell ref="L24:L26"/>
    <mergeCell ref="B10:B11"/>
    <mergeCell ref="C10:P10"/>
    <mergeCell ref="B4:D4"/>
    <mergeCell ref="B5:D5"/>
    <mergeCell ref="D7:P7"/>
    <mergeCell ref="D8:H8"/>
    <mergeCell ref="J8:P8"/>
    <mergeCell ref="E5:F5"/>
    <mergeCell ref="E4:F4"/>
    <mergeCell ref="H5:J5"/>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965"/>
  <sheetViews>
    <sheetView topLeftCell="C1" zoomScale="60" zoomScaleNormal="60" workbookViewId="0">
      <selection activeCell="D5" sqref="D5:J5"/>
    </sheetView>
  </sheetViews>
  <sheetFormatPr defaultColWidth="9.140625" defaultRowHeight="15" x14ac:dyDescent="0.25"/>
  <cols>
    <col min="1" max="1" width="22.7109375" customWidth="1"/>
    <col min="2" max="3" width="29.5703125" style="306" customWidth="1"/>
    <col min="4" max="4" width="3.28515625" customWidth="1"/>
    <col min="5" max="5" width="6.5703125" customWidth="1"/>
    <col min="6" max="6" width="7.28515625" style="7" customWidth="1"/>
    <col min="7" max="7" width="5.5703125" customWidth="1"/>
    <col min="8" max="8" width="17.42578125" customWidth="1"/>
    <col min="9" max="9" width="20.7109375" customWidth="1"/>
    <col min="10" max="10" width="16.7109375" customWidth="1"/>
    <col min="11" max="11" width="35.28515625" customWidth="1"/>
    <col min="12" max="12" width="8.28515625" customWidth="1"/>
    <col min="13" max="13" width="12.140625" customWidth="1"/>
    <col min="14" max="14" width="10.42578125" customWidth="1"/>
    <col min="15" max="15" width="19.85546875" customWidth="1"/>
    <col min="16" max="16" width="16.140625" customWidth="1"/>
    <col min="17" max="17" width="12.140625" customWidth="1"/>
    <col min="18" max="18" width="12.140625" bestFit="1" customWidth="1"/>
    <col min="19" max="20" width="12.140625" customWidth="1"/>
    <col min="21" max="21" width="19.85546875" customWidth="1"/>
    <col min="22" max="22" width="12.140625" bestFit="1" customWidth="1"/>
    <col min="23" max="23" width="12.140625" customWidth="1"/>
    <col min="24" max="24" width="13.140625" customWidth="1"/>
    <col min="25" max="25" width="14.5703125" customWidth="1"/>
    <col min="26" max="26" width="12.140625" bestFit="1" customWidth="1"/>
    <col min="27" max="27" width="12.140625" customWidth="1"/>
    <col min="28" max="28" width="12.140625" bestFit="1" customWidth="1"/>
    <col min="29" max="29" width="12.140625" customWidth="1"/>
    <col min="30" max="30" width="12.42578125" customWidth="1"/>
    <col min="31" max="31" width="13.85546875" customWidth="1"/>
    <col min="32" max="32" width="17.85546875" customWidth="1"/>
    <col min="33" max="33" width="19.140625" customWidth="1"/>
    <col min="34" max="34" width="26.42578125" customWidth="1"/>
    <col min="35" max="35" width="23.42578125" customWidth="1"/>
    <col min="36" max="36" width="13.42578125" bestFit="1" customWidth="1"/>
    <col min="37" max="37" width="13.42578125" customWidth="1"/>
    <col min="38" max="38" width="14.28515625" customWidth="1"/>
    <col min="39" max="39" width="19.28515625" customWidth="1"/>
    <col min="40" max="40" width="15.140625" customWidth="1"/>
    <col min="41" max="41" width="16.5703125" customWidth="1"/>
    <col min="42" max="42" width="10.42578125" customWidth="1"/>
    <col min="43" max="43" width="13.42578125" customWidth="1"/>
    <col min="44" max="44" width="13.42578125" bestFit="1" customWidth="1"/>
    <col min="45" max="45" width="13.42578125" customWidth="1"/>
    <col min="46" max="46" width="24" customWidth="1"/>
    <col min="47" max="47" width="25.42578125" customWidth="1"/>
    <col min="48" max="48" width="27.28515625" customWidth="1"/>
    <col min="49" max="49" width="28.7109375" customWidth="1"/>
    <col min="50" max="50" width="13.42578125" bestFit="1" customWidth="1"/>
    <col min="51" max="51" width="13.42578125" customWidth="1"/>
    <col min="52" max="52" width="13.42578125" bestFit="1" customWidth="1"/>
    <col min="53" max="53" width="13.42578125" customWidth="1"/>
    <col min="54" max="54" width="26.28515625" customWidth="1"/>
    <col min="55" max="55" width="27.5703125" customWidth="1"/>
    <col min="56" max="56" width="21.140625" customWidth="1"/>
    <col min="57" max="57" width="22.5703125" customWidth="1"/>
  </cols>
  <sheetData>
    <row r="1" spans="1:59" ht="31.5" x14ac:dyDescent="0.5">
      <c r="B1" s="8"/>
      <c r="C1" s="8"/>
      <c r="D1" s="24" t="s">
        <v>2177</v>
      </c>
      <c r="F1" s="25"/>
      <c r="G1" s="25"/>
      <c r="H1" s="26"/>
      <c r="I1" s="26"/>
      <c r="J1" s="26"/>
      <c r="K1" s="26"/>
      <c r="L1" s="26"/>
      <c r="M1" s="26"/>
      <c r="N1" s="26"/>
      <c r="O1" s="26"/>
      <c r="P1" s="26"/>
      <c r="Q1" s="26"/>
      <c r="R1" s="26"/>
    </row>
    <row r="2" spans="1:59" hidden="1" x14ac:dyDescent="0.25">
      <c r="B2" s="8"/>
      <c r="C2" s="8"/>
      <c r="F2" s="25"/>
      <c r="G2" s="25"/>
      <c r="H2" s="26"/>
      <c r="I2" s="26"/>
      <c r="J2" s="26"/>
      <c r="K2" s="26"/>
      <c r="L2" s="26"/>
      <c r="M2" s="26"/>
      <c r="N2" s="26"/>
      <c r="O2" s="26"/>
      <c r="P2" s="26"/>
      <c r="Q2" s="26"/>
      <c r="R2" s="26"/>
    </row>
    <row r="3" spans="1:59" x14ac:dyDescent="0.25">
      <c r="B3" s="8"/>
      <c r="C3" s="8"/>
      <c r="F3" s="25"/>
      <c r="G3" s="25"/>
      <c r="H3" s="26"/>
      <c r="I3" s="26"/>
      <c r="J3" s="26"/>
      <c r="K3" s="26"/>
      <c r="L3" s="26"/>
      <c r="M3" s="26"/>
      <c r="N3" s="26"/>
      <c r="O3" s="26"/>
      <c r="P3" s="26"/>
      <c r="Q3" s="26"/>
      <c r="R3" s="26"/>
    </row>
    <row r="4" spans="1:59" ht="23.25" x14ac:dyDescent="0.35">
      <c r="B4" s="8"/>
      <c r="C4" s="8"/>
      <c r="D4" s="304" t="s">
        <v>2178</v>
      </c>
      <c r="E4" s="304"/>
      <c r="F4" s="304"/>
      <c r="G4" s="305"/>
      <c r="H4" s="305"/>
      <c r="I4" s="305"/>
      <c r="K4" s="315" t="s">
        <v>2615</v>
      </c>
      <c r="L4" s="214"/>
      <c r="M4" s="214"/>
      <c r="N4" s="214"/>
      <c r="O4" s="214"/>
      <c r="P4" s="315" t="s">
        <v>2611</v>
      </c>
      <c r="Q4" s="214"/>
      <c r="R4" s="214"/>
      <c r="S4" s="214"/>
      <c r="T4" s="214"/>
      <c r="U4" s="214"/>
    </row>
    <row r="5" spans="1:59" s="194" customFormat="1" ht="135" customHeight="1" x14ac:dyDescent="0.25">
      <c r="B5" s="8"/>
      <c r="C5" s="8"/>
      <c r="D5" s="214" t="s">
        <v>2617</v>
      </c>
      <c r="E5" s="214"/>
      <c r="F5" s="214"/>
      <c r="G5" s="214"/>
      <c r="H5" s="214"/>
      <c r="I5" s="214"/>
      <c r="J5" s="214"/>
      <c r="K5" s="280" t="s">
        <v>2629</v>
      </c>
      <c r="L5" s="214"/>
      <c r="M5" s="214"/>
      <c r="N5" s="214"/>
      <c r="O5" s="214"/>
      <c r="P5" s="281" t="s">
        <v>2618</v>
      </c>
      <c r="Q5" s="217"/>
      <c r="R5" s="214"/>
      <c r="S5" s="214"/>
      <c r="T5" s="214"/>
      <c r="U5" s="214"/>
    </row>
    <row r="6" spans="1:59" x14ac:dyDescent="0.25">
      <c r="A6" s="313" t="s">
        <v>2610</v>
      </c>
      <c r="B6" s="313"/>
      <c r="C6" s="332"/>
    </row>
    <row r="7" spans="1:59" s="2" customFormat="1" ht="71.25" customHeight="1" x14ac:dyDescent="0.25">
      <c r="A7" s="316" t="s">
        <v>2619</v>
      </c>
      <c r="B7" s="333" t="s">
        <v>2616</v>
      </c>
      <c r="C7" s="314" t="s">
        <v>2628</v>
      </c>
      <c r="D7" s="3" t="s">
        <v>0</v>
      </c>
      <c r="E7" s="3" t="s">
        <v>1</v>
      </c>
      <c r="F7" s="3" t="s">
        <v>2</v>
      </c>
      <c r="G7" s="3" t="s">
        <v>3</v>
      </c>
      <c r="H7" s="2" t="s">
        <v>4</v>
      </c>
      <c r="I7" s="2" t="s">
        <v>5</v>
      </c>
      <c r="J7" s="2" t="s">
        <v>6</v>
      </c>
      <c r="K7" s="2" t="s">
        <v>7</v>
      </c>
      <c r="L7" s="2" t="s">
        <v>8</v>
      </c>
      <c r="M7" s="2" t="s">
        <v>9</v>
      </c>
      <c r="N7" s="4" t="s">
        <v>10</v>
      </c>
      <c r="O7" s="4" t="s">
        <v>11</v>
      </c>
      <c r="P7" s="4" t="s">
        <v>12</v>
      </c>
      <c r="Q7" s="4" t="s">
        <v>13</v>
      </c>
      <c r="R7" s="4" t="s">
        <v>14</v>
      </c>
      <c r="S7" s="4" t="s">
        <v>15</v>
      </c>
      <c r="T7" s="4" t="s">
        <v>16</v>
      </c>
      <c r="U7" s="4" t="s">
        <v>17</v>
      </c>
      <c r="V7" s="4" t="s">
        <v>18</v>
      </c>
      <c r="W7" s="4" t="s">
        <v>19</v>
      </c>
      <c r="X7" s="4" t="s">
        <v>20</v>
      </c>
      <c r="Y7" s="4" t="s">
        <v>21</v>
      </c>
      <c r="Z7" s="4" t="s">
        <v>22</v>
      </c>
      <c r="AA7" s="4" t="s">
        <v>23</v>
      </c>
      <c r="AB7" s="4" t="s">
        <v>24</v>
      </c>
      <c r="AC7" s="4" t="s">
        <v>25</v>
      </c>
      <c r="AD7" s="4" t="s">
        <v>26</v>
      </c>
      <c r="AE7" s="4" t="s">
        <v>27</v>
      </c>
      <c r="AF7" s="4" t="s">
        <v>28</v>
      </c>
      <c r="AG7" s="4" t="s">
        <v>29</v>
      </c>
      <c r="AH7" s="4" t="s">
        <v>30</v>
      </c>
      <c r="AI7" s="4" t="s">
        <v>31</v>
      </c>
      <c r="AJ7" s="4" t="s">
        <v>32</v>
      </c>
      <c r="AK7" s="4" t="s">
        <v>33</v>
      </c>
      <c r="AL7" s="4" t="s">
        <v>34</v>
      </c>
      <c r="AM7" s="4" t="s">
        <v>35</v>
      </c>
      <c r="AN7" s="5" t="s">
        <v>36</v>
      </c>
      <c r="AO7" s="5" t="s">
        <v>37</v>
      </c>
      <c r="AP7" s="5" t="s">
        <v>38</v>
      </c>
      <c r="AQ7" s="5" t="s">
        <v>39</v>
      </c>
      <c r="AR7" s="5" t="s">
        <v>40</v>
      </c>
      <c r="AS7" s="5" t="s">
        <v>41</v>
      </c>
      <c r="AT7" s="5" t="s">
        <v>42</v>
      </c>
      <c r="AU7" s="5" t="s">
        <v>43</v>
      </c>
      <c r="AV7" s="5" t="s">
        <v>44</v>
      </c>
      <c r="AW7" s="5" t="s">
        <v>45</v>
      </c>
      <c r="AX7" s="5" t="s">
        <v>46</v>
      </c>
      <c r="AY7" s="5" t="s">
        <v>47</v>
      </c>
      <c r="AZ7" s="5" t="s">
        <v>48</v>
      </c>
      <c r="BA7" s="5" t="s">
        <v>49</v>
      </c>
      <c r="BB7" s="6" t="s">
        <v>50</v>
      </c>
      <c r="BC7" s="6" t="s">
        <v>51</v>
      </c>
      <c r="BD7" s="6" t="s">
        <v>52</v>
      </c>
      <c r="BE7" s="6" t="s">
        <v>53</v>
      </c>
      <c r="BF7" s="2" t="s">
        <v>54</v>
      </c>
      <c r="BG7" s="2" t="s">
        <v>55</v>
      </c>
    </row>
    <row r="8" spans="1:59" ht="20.25" customHeight="1" x14ac:dyDescent="0.25">
      <c r="A8" s="101"/>
      <c r="B8" s="307"/>
      <c r="C8" s="307"/>
      <c r="D8" s="7" t="s">
        <v>56</v>
      </c>
      <c r="E8" s="7" t="s">
        <v>57</v>
      </c>
      <c r="F8" s="7" t="s">
        <v>58</v>
      </c>
      <c r="G8" s="7" t="s">
        <v>59</v>
      </c>
      <c r="H8" t="s">
        <v>60</v>
      </c>
      <c r="I8" t="s">
        <v>61</v>
      </c>
      <c r="J8" t="s">
        <v>62</v>
      </c>
      <c r="K8" t="s">
        <v>63</v>
      </c>
      <c r="L8" t="s">
        <v>64</v>
      </c>
      <c r="M8" t="s">
        <v>65</v>
      </c>
      <c r="N8" s="8"/>
      <c r="O8" s="8"/>
      <c r="P8" s="8">
        <v>2</v>
      </c>
      <c r="Q8" s="8" t="s">
        <v>66</v>
      </c>
      <c r="R8" s="8"/>
      <c r="S8" s="8"/>
      <c r="T8" s="8">
        <v>2</v>
      </c>
      <c r="U8" s="8" t="s">
        <v>67</v>
      </c>
      <c r="V8" s="8"/>
      <c r="W8" s="8"/>
      <c r="X8" s="8">
        <v>2</v>
      </c>
      <c r="Y8" s="8" t="s">
        <v>68</v>
      </c>
      <c r="Z8" s="8"/>
      <c r="AA8" s="8"/>
      <c r="AB8" s="8"/>
      <c r="AC8" s="8"/>
      <c r="AD8" s="8"/>
      <c r="AE8" s="8"/>
      <c r="AF8" s="8"/>
      <c r="AG8" s="8"/>
      <c r="AH8" s="8"/>
      <c r="AJ8" s="8"/>
      <c r="AK8" s="8"/>
      <c r="AL8" s="8"/>
      <c r="AM8" s="8"/>
      <c r="AN8" s="8"/>
      <c r="AO8" s="8"/>
      <c r="AP8" s="8"/>
      <c r="AQ8" s="8"/>
      <c r="AR8" s="8"/>
      <c r="AS8" s="8"/>
      <c r="AT8" s="8"/>
      <c r="AU8" s="8"/>
      <c r="AV8" s="8"/>
      <c r="AW8" s="8"/>
      <c r="AX8" s="8"/>
      <c r="AY8" s="8"/>
      <c r="AZ8" s="8"/>
      <c r="BA8" s="8"/>
      <c r="BB8" s="8">
        <v>1</v>
      </c>
      <c r="BC8" s="8" t="s">
        <v>69</v>
      </c>
      <c r="BD8" s="8">
        <v>1</v>
      </c>
      <c r="BE8" s="8" t="s">
        <v>70</v>
      </c>
      <c r="BF8" s="8"/>
      <c r="BG8" s="8"/>
    </row>
    <row r="9" spans="1:59" x14ac:dyDescent="0.25">
      <c r="A9" s="101"/>
      <c r="B9" s="307"/>
      <c r="C9" s="307"/>
      <c r="D9" s="7" t="s">
        <v>56</v>
      </c>
      <c r="E9" s="7" t="s">
        <v>57</v>
      </c>
      <c r="F9" s="7" t="s">
        <v>58</v>
      </c>
      <c r="G9" s="7" t="s">
        <v>59</v>
      </c>
      <c r="H9" t="s">
        <v>60</v>
      </c>
      <c r="I9" t="s">
        <v>61</v>
      </c>
      <c r="J9" t="s">
        <v>62</v>
      </c>
      <c r="K9" t="s">
        <v>63</v>
      </c>
      <c r="L9" t="s">
        <v>64</v>
      </c>
      <c r="M9" t="s">
        <v>71</v>
      </c>
      <c r="N9" s="8">
        <v>2</v>
      </c>
      <c r="O9" s="8" t="s">
        <v>72</v>
      </c>
      <c r="P9" s="8"/>
      <c r="Q9" s="8"/>
      <c r="R9" s="8"/>
      <c r="S9" s="8"/>
      <c r="T9" s="8">
        <v>1</v>
      </c>
      <c r="U9" s="8" t="s">
        <v>73</v>
      </c>
      <c r="V9" s="8"/>
      <c r="W9" s="8"/>
      <c r="X9" s="8">
        <v>1</v>
      </c>
      <c r="Y9" s="8" t="s">
        <v>74</v>
      </c>
      <c r="Z9" s="8"/>
      <c r="AA9" s="8"/>
      <c r="AB9" s="8"/>
      <c r="AC9" s="8"/>
      <c r="AD9" s="8"/>
      <c r="AE9" s="8"/>
      <c r="AF9" s="8"/>
      <c r="AG9" s="8"/>
      <c r="AH9" s="8">
        <v>2</v>
      </c>
      <c r="AJ9" s="8"/>
      <c r="AK9" s="8"/>
      <c r="AL9" s="8"/>
      <c r="AM9" s="8"/>
      <c r="AN9" s="8">
        <v>2</v>
      </c>
      <c r="AO9" s="8" t="s">
        <v>75</v>
      </c>
      <c r="AP9" s="8"/>
      <c r="AQ9" s="8"/>
      <c r="AR9" s="8">
        <v>2</v>
      </c>
      <c r="AS9" s="8" t="s">
        <v>76</v>
      </c>
      <c r="AT9" s="8">
        <v>2</v>
      </c>
      <c r="AU9" s="8" t="s">
        <v>77</v>
      </c>
      <c r="AV9" s="8">
        <v>2</v>
      </c>
      <c r="AW9" s="8" t="s">
        <v>78</v>
      </c>
      <c r="AX9" s="8">
        <v>2</v>
      </c>
      <c r="AY9" s="8" t="s">
        <v>79</v>
      </c>
      <c r="AZ9" s="8">
        <v>2</v>
      </c>
      <c r="BA9" s="8" t="s">
        <v>80</v>
      </c>
      <c r="BB9" s="8"/>
      <c r="BC9" s="8"/>
      <c r="BD9" s="8"/>
      <c r="BE9" s="8"/>
      <c r="BF9" s="8"/>
      <c r="BG9" s="8"/>
    </row>
    <row r="10" spans="1:59" x14ac:dyDescent="0.25">
      <c r="A10" s="101"/>
      <c r="B10" s="307"/>
      <c r="C10" s="307"/>
      <c r="D10" s="7" t="s">
        <v>56</v>
      </c>
      <c r="E10" s="7" t="s">
        <v>57</v>
      </c>
      <c r="F10" s="7" t="s">
        <v>58</v>
      </c>
      <c r="G10" s="7" t="s">
        <v>81</v>
      </c>
      <c r="H10" t="s">
        <v>60</v>
      </c>
      <c r="I10" t="s">
        <v>61</v>
      </c>
      <c r="J10" t="s">
        <v>62</v>
      </c>
      <c r="K10" t="s">
        <v>82</v>
      </c>
      <c r="M10" t="s">
        <v>65</v>
      </c>
      <c r="N10" s="8"/>
      <c r="O10" s="8"/>
      <c r="P10" s="8">
        <v>2</v>
      </c>
      <c r="Q10" s="8" t="s">
        <v>66</v>
      </c>
      <c r="R10" s="8"/>
      <c r="S10" s="8"/>
      <c r="T10" s="8">
        <v>2</v>
      </c>
      <c r="U10" s="8" t="s">
        <v>67</v>
      </c>
      <c r="V10" s="8"/>
      <c r="W10" s="8"/>
      <c r="X10" s="8">
        <v>2</v>
      </c>
      <c r="Y10" s="8" t="s">
        <v>68</v>
      </c>
      <c r="Z10" s="8"/>
      <c r="AA10" s="8"/>
      <c r="AB10" s="8"/>
      <c r="AC10" s="8"/>
      <c r="AD10" s="8"/>
      <c r="AE10" s="8"/>
      <c r="AF10" s="8"/>
      <c r="AG10" s="8"/>
      <c r="AH10" s="8"/>
      <c r="AJ10" s="8"/>
      <c r="AK10" s="8"/>
      <c r="AL10" s="8"/>
      <c r="AM10" s="8"/>
      <c r="AN10" s="8"/>
      <c r="AO10" s="8"/>
      <c r="AP10" s="8"/>
      <c r="AQ10" s="8"/>
      <c r="AR10" s="8"/>
      <c r="AS10" s="8"/>
      <c r="AT10" s="8"/>
      <c r="AU10" s="8"/>
      <c r="AV10" s="8"/>
      <c r="AW10" s="8"/>
      <c r="AX10" s="8"/>
      <c r="AY10" s="8"/>
      <c r="AZ10" s="8"/>
      <c r="BA10" s="8"/>
      <c r="BB10" s="8">
        <v>1</v>
      </c>
      <c r="BC10" s="8" t="s">
        <v>69</v>
      </c>
      <c r="BD10" s="8">
        <v>1</v>
      </c>
      <c r="BE10" s="8" t="s">
        <v>70</v>
      </c>
      <c r="BF10" s="8"/>
      <c r="BG10" s="8"/>
    </row>
    <row r="11" spans="1:59" x14ac:dyDescent="0.25">
      <c r="A11" s="101"/>
      <c r="B11" s="307"/>
      <c r="C11" s="307"/>
      <c r="D11" s="7" t="s">
        <v>56</v>
      </c>
      <c r="E11" s="7" t="s">
        <v>57</v>
      </c>
      <c r="F11" s="7" t="s">
        <v>58</v>
      </c>
      <c r="G11" s="7" t="s">
        <v>81</v>
      </c>
      <c r="H11" t="s">
        <v>60</v>
      </c>
      <c r="I11" t="s">
        <v>61</v>
      </c>
      <c r="J11" t="s">
        <v>62</v>
      </c>
      <c r="K11" t="s">
        <v>82</v>
      </c>
      <c r="M11" t="s">
        <v>71</v>
      </c>
      <c r="N11" s="8">
        <v>2</v>
      </c>
      <c r="O11" s="8" t="s">
        <v>72</v>
      </c>
      <c r="P11" s="8"/>
      <c r="Q11" s="8"/>
      <c r="R11" s="8"/>
      <c r="S11" s="8"/>
      <c r="T11" s="8">
        <v>1</v>
      </c>
      <c r="U11" s="8" t="s">
        <v>73</v>
      </c>
      <c r="V11" s="8"/>
      <c r="W11" s="8"/>
      <c r="X11" s="8">
        <v>2</v>
      </c>
      <c r="Y11" s="8" t="s">
        <v>74</v>
      </c>
      <c r="Z11" s="8"/>
      <c r="AA11" s="8"/>
      <c r="AB11" s="8"/>
      <c r="AC11" s="8"/>
      <c r="AD11" s="8"/>
      <c r="AE11" s="8"/>
      <c r="AF11" s="8"/>
      <c r="AG11" s="8"/>
      <c r="AH11" s="8">
        <v>2</v>
      </c>
      <c r="AJ11" s="8"/>
      <c r="AK11" s="8"/>
      <c r="AL11" s="8"/>
      <c r="AM11" s="8"/>
      <c r="AN11" s="8">
        <v>2</v>
      </c>
      <c r="AO11" s="8" t="s">
        <v>75</v>
      </c>
      <c r="AP11" s="8"/>
      <c r="AQ11" s="8"/>
      <c r="AR11" s="8">
        <v>2</v>
      </c>
      <c r="AS11" s="8" t="s">
        <v>76</v>
      </c>
      <c r="AT11" s="8">
        <v>2</v>
      </c>
      <c r="AU11" s="8" t="s">
        <v>77</v>
      </c>
      <c r="AV11" s="8">
        <v>2</v>
      </c>
      <c r="AW11" s="8" t="s">
        <v>78</v>
      </c>
      <c r="AX11" s="8">
        <v>2</v>
      </c>
      <c r="AY11" s="8" t="s">
        <v>79</v>
      </c>
      <c r="AZ11" s="8">
        <v>2</v>
      </c>
      <c r="BA11" s="8" t="s">
        <v>80</v>
      </c>
      <c r="BB11" s="8"/>
      <c r="BC11" s="8"/>
      <c r="BD11" s="8"/>
      <c r="BE11" s="8"/>
      <c r="BF11" s="8"/>
      <c r="BG11" s="8"/>
    </row>
    <row r="12" spans="1:59" x14ac:dyDescent="0.25">
      <c r="A12" s="101"/>
      <c r="B12" s="307"/>
      <c r="C12" s="307"/>
      <c r="D12" s="7" t="s">
        <v>56</v>
      </c>
      <c r="E12" s="7" t="s">
        <v>57</v>
      </c>
      <c r="F12" s="7" t="s">
        <v>58</v>
      </c>
      <c r="G12" s="7" t="s">
        <v>83</v>
      </c>
      <c r="H12" t="s">
        <v>60</v>
      </c>
      <c r="I12" t="s">
        <v>61</v>
      </c>
      <c r="J12" t="s">
        <v>62</v>
      </c>
      <c r="K12" t="s">
        <v>84</v>
      </c>
      <c r="L12" t="s">
        <v>64</v>
      </c>
      <c r="M12" t="s">
        <v>65</v>
      </c>
      <c r="N12" s="8"/>
      <c r="O12" s="8"/>
      <c r="P12" s="8">
        <v>2</v>
      </c>
      <c r="Q12" s="8" t="s">
        <v>66</v>
      </c>
      <c r="R12" s="8"/>
      <c r="S12" s="8"/>
      <c r="T12" s="8">
        <v>2</v>
      </c>
      <c r="U12" s="8" t="s">
        <v>67</v>
      </c>
      <c r="V12" s="8"/>
      <c r="W12" s="8"/>
      <c r="X12" s="8">
        <v>2</v>
      </c>
      <c r="Y12" s="8" t="s">
        <v>68</v>
      </c>
      <c r="Z12" s="8"/>
      <c r="AA12" s="8"/>
      <c r="AB12" s="8"/>
      <c r="AC12" s="8"/>
      <c r="AD12" s="8"/>
      <c r="AE12" s="8"/>
      <c r="AF12" s="8"/>
      <c r="AG12" s="8"/>
      <c r="AH12" s="8"/>
      <c r="AJ12" s="8"/>
      <c r="AK12" s="8"/>
      <c r="AL12" s="8"/>
      <c r="AM12" s="8"/>
      <c r="AN12" s="8"/>
      <c r="AO12" s="8"/>
      <c r="AP12" s="8"/>
      <c r="AQ12" s="8"/>
      <c r="AR12" s="8"/>
      <c r="AS12" s="8"/>
      <c r="AT12" s="8"/>
      <c r="AU12" s="8"/>
      <c r="AV12" s="8"/>
      <c r="AW12" s="8"/>
      <c r="AX12" s="8"/>
      <c r="AY12" s="8"/>
      <c r="AZ12" s="8"/>
      <c r="BA12" s="8"/>
      <c r="BB12" s="8">
        <v>1</v>
      </c>
      <c r="BC12" s="8" t="s">
        <v>69</v>
      </c>
      <c r="BD12" s="8">
        <v>1</v>
      </c>
      <c r="BE12" s="8" t="s">
        <v>70</v>
      </c>
      <c r="BF12" s="8"/>
      <c r="BG12" s="8"/>
    </row>
    <row r="13" spans="1:59" x14ac:dyDescent="0.25">
      <c r="A13" s="101"/>
      <c r="B13" s="307"/>
      <c r="C13" s="307"/>
      <c r="D13" s="7" t="s">
        <v>56</v>
      </c>
      <c r="E13" s="7" t="s">
        <v>57</v>
      </c>
      <c r="F13" s="7" t="s">
        <v>58</v>
      </c>
      <c r="G13" s="7" t="s">
        <v>83</v>
      </c>
      <c r="H13" t="s">
        <v>60</v>
      </c>
      <c r="I13" t="s">
        <v>61</v>
      </c>
      <c r="J13" t="s">
        <v>62</v>
      </c>
      <c r="K13" t="s">
        <v>84</v>
      </c>
      <c r="L13" t="s">
        <v>64</v>
      </c>
      <c r="M13" t="s">
        <v>71</v>
      </c>
      <c r="N13" s="8">
        <v>2</v>
      </c>
      <c r="O13" s="8" t="s">
        <v>72</v>
      </c>
      <c r="P13" s="8"/>
      <c r="Q13" s="8"/>
      <c r="R13" s="8"/>
      <c r="S13" s="8"/>
      <c r="T13" s="8">
        <v>1</v>
      </c>
      <c r="U13" s="8" t="s">
        <v>73</v>
      </c>
      <c r="V13" s="8"/>
      <c r="W13" s="8"/>
      <c r="X13" s="8">
        <v>1</v>
      </c>
      <c r="Y13" s="8" t="s">
        <v>74</v>
      </c>
      <c r="Z13" s="8"/>
      <c r="AA13" s="8"/>
      <c r="AB13" s="8"/>
      <c r="AC13" s="8"/>
      <c r="AD13" s="8"/>
      <c r="AE13" s="8"/>
      <c r="AF13" s="8"/>
      <c r="AG13" s="8"/>
      <c r="AH13" s="8">
        <v>2</v>
      </c>
      <c r="AJ13" s="8"/>
      <c r="AK13" s="8"/>
      <c r="AL13" s="8"/>
      <c r="AM13" s="8"/>
      <c r="AN13" s="8">
        <v>2</v>
      </c>
      <c r="AO13" s="8" t="s">
        <v>75</v>
      </c>
      <c r="AP13" s="8"/>
      <c r="AQ13" s="8"/>
      <c r="AR13" s="8">
        <v>2</v>
      </c>
      <c r="AS13" s="8" t="s">
        <v>76</v>
      </c>
      <c r="AT13" s="8">
        <v>2</v>
      </c>
      <c r="AU13" s="8" t="s">
        <v>77</v>
      </c>
      <c r="AV13" s="8">
        <v>2</v>
      </c>
      <c r="AW13" s="8" t="s">
        <v>78</v>
      </c>
      <c r="AX13" s="8">
        <v>2</v>
      </c>
      <c r="AY13" s="8" t="s">
        <v>79</v>
      </c>
      <c r="AZ13" s="8">
        <v>2</v>
      </c>
      <c r="BA13" s="8" t="s">
        <v>80</v>
      </c>
      <c r="BB13" s="8"/>
      <c r="BC13" s="8"/>
      <c r="BD13" s="8"/>
      <c r="BE13" s="8"/>
      <c r="BF13" s="8"/>
      <c r="BG13" s="8"/>
    </row>
    <row r="14" spans="1:59" x14ac:dyDescent="0.25">
      <c r="A14" s="101"/>
      <c r="B14" s="307"/>
      <c r="C14" s="307"/>
      <c r="D14" s="7" t="s">
        <v>56</v>
      </c>
      <c r="E14" s="7" t="s">
        <v>57</v>
      </c>
      <c r="F14" s="7" t="s">
        <v>58</v>
      </c>
      <c r="G14" s="7" t="s">
        <v>85</v>
      </c>
      <c r="H14" t="s">
        <v>60</v>
      </c>
      <c r="I14" t="s">
        <v>61</v>
      </c>
      <c r="J14" t="s">
        <v>62</v>
      </c>
      <c r="K14" t="s">
        <v>86</v>
      </c>
      <c r="M14" t="s">
        <v>65</v>
      </c>
      <c r="N14" s="8"/>
      <c r="O14" s="8"/>
      <c r="P14" s="8">
        <v>2</v>
      </c>
      <c r="Q14" s="8" t="s">
        <v>66</v>
      </c>
      <c r="R14" s="8"/>
      <c r="S14" s="8"/>
      <c r="T14" s="8">
        <v>2</v>
      </c>
      <c r="U14" s="8" t="s">
        <v>67</v>
      </c>
      <c r="V14" s="8"/>
      <c r="W14" s="8"/>
      <c r="X14" s="8">
        <v>2</v>
      </c>
      <c r="Y14" s="8" t="s">
        <v>68</v>
      </c>
      <c r="Z14" s="8"/>
      <c r="AA14" s="8"/>
      <c r="AB14" s="8"/>
      <c r="AC14" s="8"/>
      <c r="AD14" s="8"/>
      <c r="AE14" s="8"/>
      <c r="AF14" s="8"/>
      <c r="AG14" s="8"/>
      <c r="AH14" s="8"/>
      <c r="AJ14" s="8"/>
      <c r="AK14" s="8"/>
      <c r="AL14" s="8"/>
      <c r="AM14" s="8"/>
      <c r="AN14" s="8"/>
      <c r="AO14" s="8"/>
      <c r="AP14" s="8"/>
      <c r="AQ14" s="8"/>
      <c r="AR14" s="8"/>
      <c r="AS14" s="8"/>
      <c r="AT14" s="8"/>
      <c r="AU14" s="8"/>
      <c r="AV14" s="8"/>
      <c r="AW14" s="8"/>
      <c r="AX14" s="8"/>
      <c r="AY14" s="8"/>
      <c r="AZ14" s="8"/>
      <c r="BA14" s="8"/>
      <c r="BB14" s="8">
        <v>2</v>
      </c>
      <c r="BC14" s="8" t="s">
        <v>69</v>
      </c>
      <c r="BD14" s="8">
        <v>1</v>
      </c>
      <c r="BE14" s="8" t="s">
        <v>70</v>
      </c>
      <c r="BF14" s="8"/>
      <c r="BG14" s="8"/>
    </row>
    <row r="15" spans="1:59" x14ac:dyDescent="0.25">
      <c r="A15" s="101"/>
      <c r="B15" s="307"/>
      <c r="C15" s="307"/>
      <c r="D15" s="7" t="s">
        <v>56</v>
      </c>
      <c r="E15" s="7" t="s">
        <v>57</v>
      </c>
      <c r="F15" s="7" t="s">
        <v>58</v>
      </c>
      <c r="G15" s="7" t="s">
        <v>85</v>
      </c>
      <c r="H15" t="s">
        <v>60</v>
      </c>
      <c r="I15" t="s">
        <v>61</v>
      </c>
      <c r="J15" t="s">
        <v>62</v>
      </c>
      <c r="K15" t="s">
        <v>86</v>
      </c>
      <c r="M15" t="s">
        <v>71</v>
      </c>
      <c r="N15" s="8">
        <v>2</v>
      </c>
      <c r="O15" s="8" t="s">
        <v>72</v>
      </c>
      <c r="P15" s="8"/>
      <c r="Q15" s="8"/>
      <c r="R15" s="8"/>
      <c r="S15" s="8"/>
      <c r="T15" s="8">
        <v>1</v>
      </c>
      <c r="U15" s="8" t="s">
        <v>73</v>
      </c>
      <c r="V15" s="8"/>
      <c r="W15" s="8"/>
      <c r="X15" s="8">
        <v>1</v>
      </c>
      <c r="Y15" s="8" t="s">
        <v>74</v>
      </c>
      <c r="Z15" s="8"/>
      <c r="AA15" s="8"/>
      <c r="AB15" s="8"/>
      <c r="AC15" s="8"/>
      <c r="AD15" s="8"/>
      <c r="AE15" s="8"/>
      <c r="AF15" s="8"/>
      <c r="AG15" s="8"/>
      <c r="AH15" s="8">
        <v>2</v>
      </c>
      <c r="AJ15" s="8"/>
      <c r="AK15" s="8"/>
      <c r="AL15" s="8"/>
      <c r="AM15" s="8"/>
      <c r="AN15" s="8">
        <v>2</v>
      </c>
      <c r="AO15" s="8" t="s">
        <v>75</v>
      </c>
      <c r="AP15" s="8"/>
      <c r="AQ15" s="8"/>
      <c r="AR15" s="8">
        <v>2</v>
      </c>
      <c r="AS15" s="8" t="s">
        <v>76</v>
      </c>
      <c r="AT15" s="8">
        <v>2</v>
      </c>
      <c r="AU15" s="8" t="s">
        <v>77</v>
      </c>
      <c r="AV15" s="8">
        <v>2</v>
      </c>
      <c r="AW15" s="8" t="s">
        <v>78</v>
      </c>
      <c r="AX15" s="8">
        <v>2</v>
      </c>
      <c r="AY15" s="8" t="s">
        <v>79</v>
      </c>
      <c r="AZ15" s="8">
        <v>2</v>
      </c>
      <c r="BA15" s="8" t="s">
        <v>80</v>
      </c>
      <c r="BB15" s="8"/>
      <c r="BC15" s="8"/>
      <c r="BD15" s="8"/>
      <c r="BE15" s="8"/>
      <c r="BF15" s="8"/>
      <c r="BG15" s="8"/>
    </row>
    <row r="16" spans="1:59" x14ac:dyDescent="0.25">
      <c r="A16" s="101"/>
      <c r="B16" s="307"/>
      <c r="C16" s="307"/>
      <c r="D16" s="7" t="s">
        <v>56</v>
      </c>
      <c r="E16" s="7" t="s">
        <v>57</v>
      </c>
      <c r="F16" s="7" t="s">
        <v>58</v>
      </c>
      <c r="G16" s="7" t="s">
        <v>87</v>
      </c>
      <c r="H16" t="s">
        <v>60</v>
      </c>
      <c r="I16" t="s">
        <v>61</v>
      </c>
      <c r="J16" t="s">
        <v>62</v>
      </c>
      <c r="K16" t="s">
        <v>88</v>
      </c>
      <c r="M16" t="s">
        <v>65</v>
      </c>
      <c r="N16" s="8"/>
      <c r="O16" s="8"/>
      <c r="P16" s="8"/>
      <c r="Q16" s="8"/>
      <c r="R16" s="8"/>
      <c r="S16" s="8"/>
      <c r="T16" s="8"/>
      <c r="U16" s="8"/>
      <c r="V16" s="8"/>
      <c r="W16" s="8"/>
      <c r="X16" s="8">
        <v>2</v>
      </c>
      <c r="Y16" s="8" t="s">
        <v>68</v>
      </c>
      <c r="Z16" s="8"/>
      <c r="AA16" s="8"/>
      <c r="AB16" s="8"/>
      <c r="AC16" s="8"/>
      <c r="AD16" s="8"/>
      <c r="AE16" s="8"/>
      <c r="AF16" s="8"/>
      <c r="AG16" s="8"/>
      <c r="AH16" s="8"/>
      <c r="AJ16" s="8"/>
      <c r="AK16" s="8"/>
      <c r="AL16" s="8"/>
      <c r="AM16" s="8"/>
      <c r="AN16" s="8"/>
      <c r="AO16" s="8"/>
      <c r="AP16" s="8"/>
      <c r="AQ16" s="8"/>
      <c r="AR16" s="8"/>
      <c r="AS16" s="8"/>
      <c r="AT16" s="8"/>
      <c r="AU16" s="8"/>
      <c r="AV16" s="8"/>
      <c r="AW16" s="8"/>
      <c r="AX16" s="8"/>
      <c r="AY16" s="8"/>
      <c r="AZ16" s="8"/>
      <c r="BA16" s="8"/>
      <c r="BB16" s="8"/>
      <c r="BC16" s="8"/>
      <c r="BD16" s="8">
        <v>1</v>
      </c>
      <c r="BE16" s="8" t="s">
        <v>70</v>
      </c>
      <c r="BF16" s="8"/>
      <c r="BG16" s="8"/>
    </row>
    <row r="17" spans="1:59" x14ac:dyDescent="0.25">
      <c r="A17" s="101"/>
      <c r="B17" s="307"/>
      <c r="C17" s="307"/>
      <c r="D17" s="7" t="s">
        <v>56</v>
      </c>
      <c r="E17" s="7" t="s">
        <v>57</v>
      </c>
      <c r="F17" s="7" t="s">
        <v>58</v>
      </c>
      <c r="G17" s="7" t="s">
        <v>87</v>
      </c>
      <c r="H17" t="s">
        <v>60</v>
      </c>
      <c r="I17" t="s">
        <v>61</v>
      </c>
      <c r="J17" t="s">
        <v>62</v>
      </c>
      <c r="K17" t="s">
        <v>88</v>
      </c>
      <c r="M17" t="s">
        <v>71</v>
      </c>
      <c r="N17" s="8">
        <v>2</v>
      </c>
      <c r="O17" s="8" t="s">
        <v>72</v>
      </c>
      <c r="P17" s="8"/>
      <c r="Q17" s="8"/>
      <c r="R17" s="8"/>
      <c r="S17" s="8"/>
      <c r="T17" s="8">
        <v>1</v>
      </c>
      <c r="U17" s="8" t="s">
        <v>89</v>
      </c>
      <c r="V17" s="8"/>
      <c r="W17" s="8"/>
      <c r="X17" s="8">
        <v>1</v>
      </c>
      <c r="Y17" s="8" t="s">
        <v>74</v>
      </c>
      <c r="Z17" s="8"/>
      <c r="AA17" s="8"/>
      <c r="AB17" s="8"/>
      <c r="AC17" s="8"/>
      <c r="AD17" s="8"/>
      <c r="AE17" s="8"/>
      <c r="AF17" s="8"/>
      <c r="AG17" s="8"/>
      <c r="AH17" s="8">
        <v>2</v>
      </c>
      <c r="AJ17" s="8"/>
      <c r="AK17" s="8"/>
      <c r="AL17" s="8"/>
      <c r="AM17" s="8"/>
      <c r="AN17" s="8">
        <v>2</v>
      </c>
      <c r="AO17" s="8" t="s">
        <v>75</v>
      </c>
      <c r="AP17" s="8"/>
      <c r="AQ17" s="8"/>
      <c r="AR17" s="8">
        <v>2</v>
      </c>
      <c r="AS17" s="8" t="s">
        <v>76</v>
      </c>
      <c r="AT17" s="8">
        <v>2</v>
      </c>
      <c r="AU17" s="8" t="s">
        <v>77</v>
      </c>
      <c r="AV17" s="8">
        <v>2</v>
      </c>
      <c r="AW17" s="8" t="s">
        <v>78</v>
      </c>
      <c r="AX17" s="8">
        <v>2</v>
      </c>
      <c r="AY17" s="8" t="s">
        <v>79</v>
      </c>
      <c r="AZ17" s="8">
        <v>2</v>
      </c>
      <c r="BA17" s="8" t="s">
        <v>80</v>
      </c>
      <c r="BB17" s="8"/>
      <c r="BC17" s="8"/>
      <c r="BD17" s="8"/>
      <c r="BE17" s="8"/>
      <c r="BF17" s="8"/>
      <c r="BG17" s="8"/>
    </row>
    <row r="18" spans="1:59" x14ac:dyDescent="0.25">
      <c r="A18" s="101"/>
      <c r="B18" s="307"/>
      <c r="C18" s="307"/>
      <c r="D18" s="7" t="s">
        <v>56</v>
      </c>
      <c r="E18" s="7" t="s">
        <v>57</v>
      </c>
      <c r="F18" s="7" t="s">
        <v>58</v>
      </c>
      <c r="G18" s="7" t="s">
        <v>90</v>
      </c>
      <c r="H18" t="s">
        <v>60</v>
      </c>
      <c r="I18" t="s">
        <v>61</v>
      </c>
      <c r="J18" t="s">
        <v>62</v>
      </c>
      <c r="K18" t="s">
        <v>91</v>
      </c>
      <c r="M18" t="s">
        <v>65</v>
      </c>
      <c r="N18" s="8"/>
      <c r="O18" s="8"/>
      <c r="P18" s="8"/>
      <c r="Q18" s="8"/>
      <c r="R18" s="8"/>
      <c r="S18" s="8"/>
      <c r="T18" s="8">
        <v>2</v>
      </c>
      <c r="U18" s="8" t="s">
        <v>92</v>
      </c>
      <c r="V18" s="8"/>
      <c r="W18" s="8"/>
      <c r="X18" s="8">
        <v>2</v>
      </c>
      <c r="Y18" s="8" t="s">
        <v>68</v>
      </c>
      <c r="Z18" s="8"/>
      <c r="AA18" s="8"/>
      <c r="AB18" s="8"/>
      <c r="AC18" s="8"/>
      <c r="AD18" s="8"/>
      <c r="AE18" s="8"/>
      <c r="AF18" s="8"/>
      <c r="AG18" s="8"/>
      <c r="AH18" s="8"/>
      <c r="AJ18" s="8"/>
      <c r="AK18" s="8"/>
      <c r="AL18" s="8"/>
      <c r="AM18" s="8"/>
      <c r="AN18" s="8"/>
      <c r="AO18" s="8"/>
      <c r="AP18" s="8"/>
      <c r="AQ18" s="8"/>
      <c r="AR18" s="8"/>
      <c r="AS18" s="8"/>
      <c r="AT18" s="8"/>
      <c r="AU18" s="8"/>
      <c r="AV18" s="8"/>
      <c r="AW18" s="8"/>
      <c r="AX18" s="8"/>
      <c r="AY18" s="8"/>
      <c r="AZ18" s="8"/>
      <c r="BA18" s="8"/>
      <c r="BB18" s="8">
        <v>1</v>
      </c>
      <c r="BC18" s="8" t="s">
        <v>93</v>
      </c>
      <c r="BD18" s="8">
        <v>1</v>
      </c>
      <c r="BE18" s="8" t="s">
        <v>70</v>
      </c>
      <c r="BF18" s="8"/>
      <c r="BG18" s="8"/>
    </row>
    <row r="19" spans="1:59" x14ac:dyDescent="0.25">
      <c r="A19" s="101"/>
      <c r="B19" s="307"/>
      <c r="C19" s="307"/>
      <c r="D19" s="7" t="s">
        <v>56</v>
      </c>
      <c r="E19" s="7" t="s">
        <v>57</v>
      </c>
      <c r="F19" s="7" t="s">
        <v>58</v>
      </c>
      <c r="G19" s="7" t="s">
        <v>90</v>
      </c>
      <c r="H19" t="s">
        <v>60</v>
      </c>
      <c r="I19" t="s">
        <v>61</v>
      </c>
      <c r="J19" t="s">
        <v>62</v>
      </c>
      <c r="K19" t="s">
        <v>91</v>
      </c>
      <c r="M19" t="s">
        <v>71</v>
      </c>
      <c r="N19" s="8">
        <v>2</v>
      </c>
      <c r="O19" s="8" t="s">
        <v>72</v>
      </c>
      <c r="P19" s="8"/>
      <c r="Q19" s="8"/>
      <c r="R19" s="8"/>
      <c r="S19" s="8"/>
      <c r="T19" s="8">
        <v>1</v>
      </c>
      <c r="U19" s="8" t="s">
        <v>73</v>
      </c>
      <c r="V19" s="8"/>
      <c r="W19" s="8"/>
      <c r="X19" s="8">
        <v>1</v>
      </c>
      <c r="Y19" s="8" t="s">
        <v>74</v>
      </c>
      <c r="Z19" s="8"/>
      <c r="AA19" s="8"/>
      <c r="AB19" s="8"/>
      <c r="AC19" s="8"/>
      <c r="AD19" s="8"/>
      <c r="AE19" s="8"/>
      <c r="AF19" s="8"/>
      <c r="AG19" s="8"/>
      <c r="AH19" s="8">
        <v>2</v>
      </c>
      <c r="AJ19" s="8"/>
      <c r="AK19" s="8"/>
      <c r="AL19" s="8"/>
      <c r="AM19" s="8"/>
      <c r="AN19" s="8">
        <v>2</v>
      </c>
      <c r="AO19" s="8" t="s">
        <v>75</v>
      </c>
      <c r="AP19" s="8"/>
      <c r="AQ19" s="8"/>
      <c r="AR19" s="8">
        <v>2</v>
      </c>
      <c r="AS19" s="8" t="s">
        <v>76</v>
      </c>
      <c r="AT19" s="8">
        <v>2</v>
      </c>
      <c r="AU19" s="8" t="s">
        <v>77</v>
      </c>
      <c r="AV19" s="8">
        <v>2</v>
      </c>
      <c r="AW19" s="8" t="s">
        <v>78</v>
      </c>
      <c r="AX19" s="8">
        <v>2</v>
      </c>
      <c r="AY19" s="8" t="s">
        <v>79</v>
      </c>
      <c r="AZ19" s="8">
        <v>2</v>
      </c>
      <c r="BA19" s="8" t="s">
        <v>80</v>
      </c>
      <c r="BB19" s="8"/>
      <c r="BC19" s="8"/>
      <c r="BD19" s="8"/>
      <c r="BE19" s="8"/>
      <c r="BF19" s="8"/>
      <c r="BG19" s="8"/>
    </row>
    <row r="20" spans="1:59" x14ac:dyDescent="0.25">
      <c r="A20" s="101"/>
      <c r="B20" s="307"/>
      <c r="C20" s="307"/>
      <c r="D20" s="7" t="s">
        <v>56</v>
      </c>
      <c r="E20" s="7" t="s">
        <v>57</v>
      </c>
      <c r="F20" s="7" t="s">
        <v>58</v>
      </c>
      <c r="G20" s="7" t="s">
        <v>94</v>
      </c>
      <c r="H20" t="s">
        <v>60</v>
      </c>
      <c r="I20" t="s">
        <v>61</v>
      </c>
      <c r="J20" t="s">
        <v>62</v>
      </c>
      <c r="K20" t="s">
        <v>95</v>
      </c>
      <c r="M20" t="s">
        <v>65</v>
      </c>
      <c r="N20" s="8"/>
      <c r="O20" s="8"/>
      <c r="P20" s="8">
        <v>2</v>
      </c>
      <c r="Q20" s="8" t="s">
        <v>66</v>
      </c>
      <c r="R20" s="8"/>
      <c r="S20" s="8"/>
      <c r="T20" s="8">
        <v>2</v>
      </c>
      <c r="U20" s="8" t="s">
        <v>67</v>
      </c>
      <c r="V20" s="8"/>
      <c r="W20" s="8"/>
      <c r="X20" s="8">
        <v>2</v>
      </c>
      <c r="Y20" s="8" t="s">
        <v>68</v>
      </c>
      <c r="Z20" s="8"/>
      <c r="AA20" s="8"/>
      <c r="AB20" s="8"/>
      <c r="AC20" s="8"/>
      <c r="AD20" s="8"/>
      <c r="AE20" s="8"/>
      <c r="AF20" s="8"/>
      <c r="AG20" s="8"/>
      <c r="AH20" s="8"/>
      <c r="AJ20" s="8"/>
      <c r="AK20" s="8"/>
      <c r="AL20" s="8"/>
      <c r="AM20" s="8"/>
      <c r="AN20" s="8"/>
      <c r="AO20" s="8"/>
      <c r="AP20" s="8"/>
      <c r="AQ20" s="8"/>
      <c r="AR20" s="8"/>
      <c r="AS20" s="8"/>
      <c r="AT20" s="8"/>
      <c r="AU20" s="8"/>
      <c r="AV20" s="8"/>
      <c r="AW20" s="8"/>
      <c r="AX20" s="8"/>
      <c r="AY20" s="8"/>
      <c r="AZ20" s="8"/>
      <c r="BA20" s="8"/>
      <c r="BB20" s="8"/>
      <c r="BC20" s="8"/>
      <c r="BD20" s="8">
        <v>1</v>
      </c>
      <c r="BE20" s="8" t="s">
        <v>70</v>
      </c>
      <c r="BF20" s="8"/>
      <c r="BG20" s="8"/>
    </row>
    <row r="21" spans="1:59" x14ac:dyDescent="0.25">
      <c r="A21" s="101"/>
      <c r="B21" s="307"/>
      <c r="C21" s="307"/>
      <c r="D21" s="7" t="s">
        <v>56</v>
      </c>
      <c r="E21" s="7" t="s">
        <v>57</v>
      </c>
      <c r="F21" s="7" t="s">
        <v>58</v>
      </c>
      <c r="G21" s="7" t="s">
        <v>94</v>
      </c>
      <c r="H21" t="s">
        <v>60</v>
      </c>
      <c r="I21" t="s">
        <v>61</v>
      </c>
      <c r="J21" t="s">
        <v>62</v>
      </c>
      <c r="K21" t="s">
        <v>95</v>
      </c>
      <c r="M21" t="s">
        <v>71</v>
      </c>
      <c r="N21" s="8">
        <v>2</v>
      </c>
      <c r="O21" s="8" t="s">
        <v>72</v>
      </c>
      <c r="P21" s="8"/>
      <c r="Q21" s="8"/>
      <c r="R21" s="8"/>
      <c r="S21" s="8"/>
      <c r="T21" s="8">
        <v>1</v>
      </c>
      <c r="U21" s="8" t="s">
        <v>73</v>
      </c>
      <c r="V21" s="8"/>
      <c r="W21" s="8"/>
      <c r="X21" s="8">
        <v>1</v>
      </c>
      <c r="Y21" s="8" t="s">
        <v>74</v>
      </c>
      <c r="Z21" s="8"/>
      <c r="AA21" s="8"/>
      <c r="AB21" s="8"/>
      <c r="AC21" s="8"/>
      <c r="AD21" s="8"/>
      <c r="AE21" s="8"/>
      <c r="AF21" s="8"/>
      <c r="AG21" s="8"/>
      <c r="AH21" s="8">
        <v>2</v>
      </c>
      <c r="AJ21" s="8"/>
      <c r="AK21" s="8"/>
      <c r="AL21" s="8"/>
      <c r="AM21" s="8"/>
      <c r="AN21" s="8">
        <v>2</v>
      </c>
      <c r="AO21" s="8" t="s">
        <v>75</v>
      </c>
      <c r="AP21" s="8"/>
      <c r="AQ21" s="8"/>
      <c r="AR21" s="8">
        <v>2</v>
      </c>
      <c r="AS21" s="8" t="s">
        <v>76</v>
      </c>
      <c r="AT21" s="8">
        <v>2</v>
      </c>
      <c r="AU21" s="8" t="s">
        <v>77</v>
      </c>
      <c r="AV21" s="8">
        <v>2</v>
      </c>
      <c r="AW21" s="8" t="s">
        <v>78</v>
      </c>
      <c r="AX21" s="8">
        <v>2</v>
      </c>
      <c r="AY21" s="8" t="s">
        <v>79</v>
      </c>
      <c r="AZ21" s="8">
        <v>2</v>
      </c>
      <c r="BA21" s="8" t="s">
        <v>80</v>
      </c>
      <c r="BB21" s="8"/>
      <c r="BC21" s="8"/>
      <c r="BD21" s="8"/>
      <c r="BE21" s="8"/>
      <c r="BF21" s="8"/>
      <c r="BG21" s="8"/>
    </row>
    <row r="22" spans="1:59" ht="16.5" customHeight="1" x14ac:dyDescent="0.25">
      <c r="A22" s="101"/>
      <c r="B22" s="308"/>
      <c r="C22" s="308"/>
      <c r="D22" s="7" t="s">
        <v>56</v>
      </c>
      <c r="E22" s="7" t="s">
        <v>57</v>
      </c>
      <c r="F22" s="7" t="s">
        <v>96</v>
      </c>
      <c r="G22" s="7" t="s">
        <v>97</v>
      </c>
      <c r="H22" t="s">
        <v>60</v>
      </c>
      <c r="I22" t="s">
        <v>61</v>
      </c>
      <c r="J22" t="s">
        <v>98</v>
      </c>
      <c r="K22" t="s">
        <v>99</v>
      </c>
      <c r="M22" t="s">
        <v>65</v>
      </c>
      <c r="N22" s="8"/>
      <c r="O22" s="8"/>
      <c r="P22" s="8">
        <v>2</v>
      </c>
      <c r="Q22" s="8" t="s">
        <v>66</v>
      </c>
      <c r="R22" s="8"/>
      <c r="S22" s="8"/>
      <c r="T22" s="8">
        <v>2</v>
      </c>
      <c r="U22" s="8" t="s">
        <v>67</v>
      </c>
      <c r="V22" s="8"/>
      <c r="W22" s="8"/>
      <c r="X22" s="8">
        <v>2</v>
      </c>
      <c r="Y22" s="8" t="s">
        <v>68</v>
      </c>
      <c r="Z22" s="8"/>
      <c r="AA22" s="8"/>
      <c r="AB22" s="8"/>
      <c r="AC22" s="8"/>
      <c r="AD22" s="8"/>
      <c r="AE22" s="8"/>
      <c r="AF22" s="8"/>
      <c r="AG22" s="8"/>
      <c r="AH22" s="8"/>
      <c r="AJ22" s="8"/>
      <c r="AK22" s="8"/>
      <c r="AL22" s="8"/>
      <c r="AM22" s="8"/>
      <c r="AN22" s="8"/>
      <c r="AO22" s="8"/>
      <c r="AP22" s="8"/>
      <c r="AQ22" s="8"/>
      <c r="AR22" s="8"/>
      <c r="AS22" s="8"/>
      <c r="AT22" s="8"/>
      <c r="AU22" s="8"/>
      <c r="AV22" s="8"/>
      <c r="AW22" s="8"/>
      <c r="AX22" s="8"/>
      <c r="AY22" s="8"/>
      <c r="AZ22" s="8"/>
      <c r="BA22" s="8"/>
      <c r="BB22" s="8"/>
      <c r="BC22" s="8"/>
      <c r="BD22" s="8">
        <v>1</v>
      </c>
      <c r="BE22" s="8" t="s">
        <v>70</v>
      </c>
      <c r="BF22" s="8"/>
      <c r="BG22" s="8"/>
    </row>
    <row r="23" spans="1:59" x14ac:dyDescent="0.25">
      <c r="A23" s="101"/>
      <c r="B23" s="309"/>
      <c r="C23" s="309"/>
      <c r="D23" s="7" t="s">
        <v>56</v>
      </c>
      <c r="E23" s="7" t="s">
        <v>57</v>
      </c>
      <c r="F23" s="7" t="s">
        <v>96</v>
      </c>
      <c r="G23" s="7" t="s">
        <v>97</v>
      </c>
      <c r="H23" t="s">
        <v>60</v>
      </c>
      <c r="I23" t="s">
        <v>61</v>
      </c>
      <c r="J23" t="s">
        <v>98</v>
      </c>
      <c r="K23" t="s">
        <v>99</v>
      </c>
      <c r="M23" t="s">
        <v>71</v>
      </c>
      <c r="N23" s="8">
        <v>2</v>
      </c>
      <c r="O23" s="8" t="s">
        <v>72</v>
      </c>
      <c r="P23" s="8"/>
      <c r="Q23" s="8"/>
      <c r="R23" s="8"/>
      <c r="S23" s="8"/>
      <c r="T23" s="8">
        <v>1</v>
      </c>
      <c r="U23" s="8" t="s">
        <v>100</v>
      </c>
      <c r="V23" s="8"/>
      <c r="W23" s="8"/>
      <c r="X23" s="8">
        <v>1</v>
      </c>
      <c r="Y23" s="8" t="s">
        <v>74</v>
      </c>
      <c r="Z23" s="8"/>
      <c r="AA23" s="8"/>
      <c r="AB23" s="8"/>
      <c r="AC23" s="8"/>
      <c r="AD23" s="8"/>
      <c r="AE23" s="8"/>
      <c r="AF23" s="8"/>
      <c r="AG23" s="8"/>
      <c r="AH23" s="8">
        <v>2</v>
      </c>
      <c r="AJ23" s="8"/>
      <c r="AK23" s="8"/>
      <c r="AL23" s="8"/>
      <c r="AM23" s="8"/>
      <c r="AN23" s="8">
        <v>2</v>
      </c>
      <c r="AO23" s="8" t="s">
        <v>75</v>
      </c>
      <c r="AP23" s="8"/>
      <c r="AQ23" s="8"/>
      <c r="AR23" s="8">
        <v>2</v>
      </c>
      <c r="AS23" s="8" t="s">
        <v>76</v>
      </c>
      <c r="AT23" s="8">
        <v>2</v>
      </c>
      <c r="AU23" s="8" t="s">
        <v>77</v>
      </c>
      <c r="AV23" s="8">
        <v>2</v>
      </c>
      <c r="AW23" s="8" t="s">
        <v>78</v>
      </c>
      <c r="AX23" s="8">
        <v>2</v>
      </c>
      <c r="AY23" s="8" t="s">
        <v>79</v>
      </c>
      <c r="AZ23" s="8">
        <v>2</v>
      </c>
      <c r="BA23" s="8" t="s">
        <v>80</v>
      </c>
      <c r="BB23" s="8"/>
      <c r="BC23" s="8"/>
      <c r="BD23" s="8"/>
      <c r="BE23" s="8"/>
      <c r="BF23" s="8"/>
      <c r="BG23" s="8"/>
    </row>
    <row r="24" spans="1:59" x14ac:dyDescent="0.25">
      <c r="A24" s="101"/>
      <c r="B24" s="309"/>
      <c r="C24" s="309"/>
      <c r="D24" s="7" t="s">
        <v>56</v>
      </c>
      <c r="E24" s="7" t="s">
        <v>57</v>
      </c>
      <c r="F24" s="7" t="s">
        <v>96</v>
      </c>
      <c r="G24" s="7" t="s">
        <v>101</v>
      </c>
      <c r="H24" t="s">
        <v>60</v>
      </c>
      <c r="I24" t="s">
        <v>61</v>
      </c>
      <c r="J24" t="s">
        <v>98</v>
      </c>
      <c r="K24" t="s">
        <v>102</v>
      </c>
      <c r="M24" t="s">
        <v>65</v>
      </c>
      <c r="N24" s="8"/>
      <c r="O24" s="8"/>
      <c r="P24" s="8">
        <v>2</v>
      </c>
      <c r="Q24" s="8" t="s">
        <v>66</v>
      </c>
      <c r="R24" s="8"/>
      <c r="S24" s="8"/>
      <c r="T24" s="8">
        <v>2</v>
      </c>
      <c r="U24" s="8" t="s">
        <v>67</v>
      </c>
      <c r="V24" s="8"/>
      <c r="W24" s="8"/>
      <c r="X24" s="8">
        <v>2</v>
      </c>
      <c r="Y24" s="8" t="s">
        <v>68</v>
      </c>
      <c r="Z24" s="8"/>
      <c r="AA24" s="8"/>
      <c r="AB24" s="8"/>
      <c r="AC24" s="8"/>
      <c r="AD24" s="8"/>
      <c r="AE24" s="8"/>
      <c r="AF24" s="8"/>
      <c r="AG24" s="8"/>
      <c r="AH24" s="8"/>
      <c r="AJ24" s="8"/>
      <c r="AK24" s="8"/>
      <c r="AL24" s="8"/>
      <c r="AM24" s="8"/>
      <c r="AN24" s="8"/>
      <c r="AO24" s="8"/>
      <c r="AP24" s="8"/>
      <c r="AQ24" s="8"/>
      <c r="AR24" s="8"/>
      <c r="AS24" s="8"/>
      <c r="AT24" s="8"/>
      <c r="AU24" s="8"/>
      <c r="AV24" s="8"/>
      <c r="AW24" s="8"/>
      <c r="AX24" s="8"/>
      <c r="AY24" s="8"/>
      <c r="AZ24" s="8"/>
      <c r="BA24" s="8"/>
      <c r="BB24" s="8"/>
      <c r="BC24" s="8"/>
      <c r="BD24" s="8">
        <v>1</v>
      </c>
      <c r="BE24" s="8" t="s">
        <v>70</v>
      </c>
      <c r="BF24" s="8"/>
      <c r="BG24" s="8"/>
    </row>
    <row r="25" spans="1:59" x14ac:dyDescent="0.25">
      <c r="A25" s="101"/>
      <c r="B25" s="308"/>
      <c r="C25" s="308"/>
      <c r="D25" s="7" t="s">
        <v>56</v>
      </c>
      <c r="E25" s="7" t="s">
        <v>57</v>
      </c>
      <c r="F25" s="7" t="s">
        <v>96</v>
      </c>
      <c r="G25" s="7" t="s">
        <v>101</v>
      </c>
      <c r="H25" t="s">
        <v>60</v>
      </c>
      <c r="I25" t="s">
        <v>61</v>
      </c>
      <c r="J25" t="s">
        <v>98</v>
      </c>
      <c r="K25" t="s">
        <v>102</v>
      </c>
      <c r="M25" t="s">
        <v>71</v>
      </c>
      <c r="N25" s="8">
        <v>2</v>
      </c>
      <c r="O25" s="8" t="s">
        <v>72</v>
      </c>
      <c r="P25" s="8"/>
      <c r="Q25" s="8"/>
      <c r="R25" s="8"/>
      <c r="S25" s="8"/>
      <c r="T25" s="8">
        <v>1</v>
      </c>
      <c r="U25" s="8" t="s">
        <v>73</v>
      </c>
      <c r="V25" s="8"/>
      <c r="W25" s="8"/>
      <c r="X25" s="8">
        <v>1</v>
      </c>
      <c r="Y25" s="8" t="s">
        <v>74</v>
      </c>
      <c r="Z25" s="8"/>
      <c r="AA25" s="8"/>
      <c r="AB25" s="8"/>
      <c r="AC25" s="8"/>
      <c r="AD25" s="8"/>
      <c r="AE25" s="8"/>
      <c r="AF25" s="8"/>
      <c r="AG25" s="8"/>
      <c r="AH25" s="8">
        <v>2</v>
      </c>
      <c r="AJ25" s="8"/>
      <c r="AK25" s="8"/>
      <c r="AL25" s="8"/>
      <c r="AM25" s="8"/>
      <c r="AN25" s="8">
        <v>2</v>
      </c>
      <c r="AO25" s="8" t="s">
        <v>75</v>
      </c>
      <c r="AP25" s="8"/>
      <c r="AQ25" s="8"/>
      <c r="AR25" s="8">
        <v>2</v>
      </c>
      <c r="AS25" s="8" t="s">
        <v>76</v>
      </c>
      <c r="AT25" s="8">
        <v>2</v>
      </c>
      <c r="AU25" s="8" t="s">
        <v>77</v>
      </c>
      <c r="AV25" s="8">
        <v>2</v>
      </c>
      <c r="AW25" s="8" t="s">
        <v>78</v>
      </c>
      <c r="AX25" s="8">
        <v>2</v>
      </c>
      <c r="AY25" s="8" t="s">
        <v>79</v>
      </c>
      <c r="AZ25" s="8">
        <v>2</v>
      </c>
      <c r="BA25" s="8" t="s">
        <v>80</v>
      </c>
      <c r="BB25" s="8"/>
      <c r="BC25" s="8"/>
      <c r="BD25" s="8"/>
      <c r="BE25" s="8"/>
      <c r="BF25" s="8"/>
      <c r="BG25" s="8"/>
    </row>
    <row r="26" spans="1:59" x14ac:dyDescent="0.25">
      <c r="A26" s="101"/>
      <c r="B26" s="309"/>
      <c r="C26" s="309"/>
      <c r="D26" s="7" t="s">
        <v>56</v>
      </c>
      <c r="E26" s="7" t="s">
        <v>57</v>
      </c>
      <c r="F26" s="7" t="s">
        <v>96</v>
      </c>
      <c r="G26" s="7" t="s">
        <v>103</v>
      </c>
      <c r="H26" t="s">
        <v>60</v>
      </c>
      <c r="I26" t="s">
        <v>61</v>
      </c>
      <c r="J26" t="s">
        <v>98</v>
      </c>
      <c r="K26" t="s">
        <v>104</v>
      </c>
      <c r="M26" t="s">
        <v>65</v>
      </c>
      <c r="N26" s="8"/>
      <c r="O26" s="8"/>
      <c r="P26" s="8">
        <v>2</v>
      </c>
      <c r="Q26" s="8" t="s">
        <v>66</v>
      </c>
      <c r="R26" s="8"/>
      <c r="S26" s="8"/>
      <c r="T26" s="8">
        <v>2</v>
      </c>
      <c r="U26" s="8" t="s">
        <v>67</v>
      </c>
      <c r="V26" s="8"/>
      <c r="W26" s="8"/>
      <c r="X26" s="8">
        <v>1</v>
      </c>
      <c r="Y26" s="8" t="s">
        <v>68</v>
      </c>
      <c r="Z26" s="8"/>
      <c r="AA26" s="8"/>
      <c r="AB26" s="8"/>
      <c r="AC26" s="8"/>
      <c r="AD26" s="8"/>
      <c r="AE26" s="8"/>
      <c r="AF26" s="8"/>
      <c r="AG26" s="8"/>
      <c r="AH26" s="8"/>
      <c r="AJ26" s="8"/>
      <c r="AK26" s="8"/>
      <c r="AL26" s="8"/>
      <c r="AM26" s="8"/>
      <c r="AN26" s="8"/>
      <c r="AO26" s="8"/>
      <c r="AP26" s="8"/>
      <c r="AQ26" s="8"/>
      <c r="AR26" s="8"/>
      <c r="AS26" s="8"/>
      <c r="AT26" s="8"/>
      <c r="AU26" s="8"/>
      <c r="AV26" s="8"/>
      <c r="AW26" s="8"/>
      <c r="AX26" s="8"/>
      <c r="AY26" s="8"/>
      <c r="AZ26" s="8"/>
      <c r="BA26" s="8"/>
      <c r="BB26" s="8"/>
      <c r="BC26" s="8"/>
      <c r="BD26" s="8">
        <v>1</v>
      </c>
      <c r="BE26" s="8" t="s">
        <v>70</v>
      </c>
      <c r="BF26" s="8"/>
      <c r="BG26" s="8"/>
    </row>
    <row r="27" spans="1:59" x14ac:dyDescent="0.25">
      <c r="A27" s="101"/>
      <c r="B27" s="309"/>
      <c r="C27" s="309"/>
      <c r="D27" s="7" t="s">
        <v>56</v>
      </c>
      <c r="E27" s="7" t="s">
        <v>57</v>
      </c>
      <c r="F27" s="7" t="s">
        <v>96</v>
      </c>
      <c r="G27" s="7" t="s">
        <v>103</v>
      </c>
      <c r="H27" t="s">
        <v>60</v>
      </c>
      <c r="I27" t="s">
        <v>61</v>
      </c>
      <c r="J27" t="s">
        <v>98</v>
      </c>
      <c r="K27" t="s">
        <v>104</v>
      </c>
      <c r="M27" t="s">
        <v>71</v>
      </c>
      <c r="N27" s="8">
        <v>2</v>
      </c>
      <c r="O27" s="8" t="s">
        <v>72</v>
      </c>
      <c r="P27" s="8"/>
      <c r="Q27" s="8"/>
      <c r="R27" s="8"/>
      <c r="S27" s="8"/>
      <c r="T27" s="8">
        <v>1</v>
      </c>
      <c r="U27" s="8" t="s">
        <v>73</v>
      </c>
      <c r="V27" s="8"/>
      <c r="W27" s="8"/>
      <c r="X27" s="8">
        <v>1</v>
      </c>
      <c r="Y27" s="8" t="s">
        <v>74</v>
      </c>
      <c r="Z27" s="8"/>
      <c r="AA27" s="8"/>
      <c r="AB27" s="8"/>
      <c r="AC27" s="8"/>
      <c r="AD27" s="8"/>
      <c r="AE27" s="8"/>
      <c r="AF27" s="8"/>
      <c r="AG27" s="8"/>
      <c r="AH27" s="8">
        <v>2</v>
      </c>
      <c r="AJ27" s="8"/>
      <c r="AK27" s="8"/>
      <c r="AL27" s="8"/>
      <c r="AM27" s="8"/>
      <c r="AN27" s="8">
        <v>2</v>
      </c>
      <c r="AO27" s="8" t="s">
        <v>75</v>
      </c>
      <c r="AP27" s="8"/>
      <c r="AQ27" s="8"/>
      <c r="AR27" s="8">
        <v>2</v>
      </c>
      <c r="AS27" s="8" t="s">
        <v>76</v>
      </c>
      <c r="AT27" s="8">
        <v>2</v>
      </c>
      <c r="AU27" s="8" t="s">
        <v>77</v>
      </c>
      <c r="AV27" s="8">
        <v>2</v>
      </c>
      <c r="AW27" s="8" t="s">
        <v>78</v>
      </c>
      <c r="AX27" s="8">
        <v>2</v>
      </c>
      <c r="AY27" s="8" t="s">
        <v>79</v>
      </c>
      <c r="AZ27" s="8">
        <v>2</v>
      </c>
      <c r="BA27" s="8" t="s">
        <v>80</v>
      </c>
      <c r="BB27" s="8"/>
      <c r="BC27" s="8"/>
      <c r="BD27" s="8"/>
      <c r="BE27" s="8"/>
      <c r="BF27" s="8"/>
      <c r="BG27" s="8"/>
    </row>
    <row r="28" spans="1:59" x14ac:dyDescent="0.25">
      <c r="A28" s="101"/>
      <c r="B28" s="308"/>
      <c r="C28" s="308"/>
      <c r="D28" s="7" t="s">
        <v>56</v>
      </c>
      <c r="E28" s="7" t="s">
        <v>57</v>
      </c>
      <c r="F28" s="7" t="s">
        <v>96</v>
      </c>
      <c r="G28" s="7" t="s">
        <v>105</v>
      </c>
      <c r="H28" t="s">
        <v>60</v>
      </c>
      <c r="I28" t="s">
        <v>61</v>
      </c>
      <c r="J28" t="s">
        <v>98</v>
      </c>
      <c r="K28" t="s">
        <v>106</v>
      </c>
      <c r="M28" t="s">
        <v>65</v>
      </c>
      <c r="N28" s="8"/>
      <c r="O28" s="8"/>
      <c r="P28" s="8">
        <v>2</v>
      </c>
      <c r="Q28" s="8" t="s">
        <v>66</v>
      </c>
      <c r="R28" s="8"/>
      <c r="S28" s="8"/>
      <c r="T28" s="8">
        <v>2</v>
      </c>
      <c r="U28" s="8" t="s">
        <v>67</v>
      </c>
      <c r="V28" s="8"/>
      <c r="W28" s="8"/>
      <c r="X28" s="8">
        <v>2</v>
      </c>
      <c r="Y28" s="8" t="s">
        <v>68</v>
      </c>
      <c r="Z28" s="8"/>
      <c r="AA28" s="8"/>
      <c r="AB28" s="8"/>
      <c r="AC28" s="8"/>
      <c r="AD28" s="8"/>
      <c r="AE28" s="8"/>
      <c r="AF28" s="8"/>
      <c r="AG28" s="8"/>
      <c r="AH28" s="8"/>
      <c r="AJ28" s="8"/>
      <c r="AK28" s="8"/>
      <c r="AL28" s="8"/>
      <c r="AM28" s="8"/>
      <c r="AN28" s="8"/>
      <c r="AO28" s="8"/>
      <c r="AP28" s="8"/>
      <c r="AQ28" s="8"/>
      <c r="AR28" s="8"/>
      <c r="AS28" s="8"/>
      <c r="AT28" s="8"/>
      <c r="AU28" s="8"/>
      <c r="AV28" s="8"/>
      <c r="AW28" s="8"/>
      <c r="AX28" s="8"/>
      <c r="AY28" s="8"/>
      <c r="AZ28" s="8"/>
      <c r="BA28" s="8"/>
      <c r="BB28" s="8"/>
      <c r="BC28" s="8"/>
      <c r="BD28" s="8">
        <v>1</v>
      </c>
      <c r="BE28" s="8" t="s">
        <v>70</v>
      </c>
      <c r="BF28" s="8"/>
      <c r="BG28" s="8"/>
    </row>
    <row r="29" spans="1:59" x14ac:dyDescent="0.25">
      <c r="A29" s="101"/>
      <c r="B29" s="309"/>
      <c r="C29" s="309"/>
      <c r="D29" s="7" t="s">
        <v>56</v>
      </c>
      <c r="E29" s="7" t="s">
        <v>57</v>
      </c>
      <c r="F29" s="7" t="s">
        <v>96</v>
      </c>
      <c r="G29" s="7" t="s">
        <v>105</v>
      </c>
      <c r="H29" t="s">
        <v>60</v>
      </c>
      <c r="I29" t="s">
        <v>61</v>
      </c>
      <c r="J29" t="s">
        <v>98</v>
      </c>
      <c r="K29" t="s">
        <v>106</v>
      </c>
      <c r="M29" t="s">
        <v>71</v>
      </c>
      <c r="N29" s="8">
        <v>2</v>
      </c>
      <c r="O29" s="8" t="s">
        <v>72</v>
      </c>
      <c r="P29" s="8"/>
      <c r="Q29" s="8"/>
      <c r="R29" s="8"/>
      <c r="S29" s="8"/>
      <c r="T29" s="8">
        <v>1</v>
      </c>
      <c r="U29" s="8" t="s">
        <v>73</v>
      </c>
      <c r="V29" s="8"/>
      <c r="W29" s="8"/>
      <c r="X29" s="8">
        <v>1</v>
      </c>
      <c r="Y29" s="8" t="s">
        <v>74</v>
      </c>
      <c r="Z29" s="8"/>
      <c r="AA29" s="8"/>
      <c r="AB29" s="8"/>
      <c r="AC29" s="8"/>
      <c r="AD29" s="8"/>
      <c r="AE29" s="8"/>
      <c r="AF29" s="8"/>
      <c r="AG29" s="8"/>
      <c r="AH29" s="8">
        <v>2</v>
      </c>
      <c r="AJ29" s="8"/>
      <c r="AK29" s="8"/>
      <c r="AL29" s="8"/>
      <c r="AM29" s="8"/>
      <c r="AN29" s="8">
        <v>2</v>
      </c>
      <c r="AO29" s="8" t="s">
        <v>75</v>
      </c>
      <c r="AP29" s="8"/>
      <c r="AQ29" s="8"/>
      <c r="AR29" s="8">
        <v>2</v>
      </c>
      <c r="AS29" s="8" t="s">
        <v>76</v>
      </c>
      <c r="AT29" s="8">
        <v>2</v>
      </c>
      <c r="AU29" s="8" t="s">
        <v>77</v>
      </c>
      <c r="AV29" s="8">
        <v>2</v>
      </c>
      <c r="AW29" s="8" t="s">
        <v>78</v>
      </c>
      <c r="AX29" s="8">
        <v>2</v>
      </c>
      <c r="AY29" s="8" t="s">
        <v>79</v>
      </c>
      <c r="AZ29" s="8">
        <v>2</v>
      </c>
      <c r="BA29" s="8" t="s">
        <v>80</v>
      </c>
      <c r="BB29" s="8"/>
      <c r="BC29" s="8"/>
      <c r="BD29" s="8"/>
      <c r="BE29" s="8"/>
      <c r="BF29" s="8"/>
      <c r="BG29" s="8"/>
    </row>
    <row r="30" spans="1:59" x14ac:dyDescent="0.25">
      <c r="A30" s="101"/>
      <c r="B30" s="309"/>
      <c r="C30" s="309"/>
      <c r="D30" s="7" t="s">
        <v>56</v>
      </c>
      <c r="E30" s="7" t="s">
        <v>57</v>
      </c>
      <c r="F30" s="7" t="s">
        <v>96</v>
      </c>
      <c r="G30" s="7" t="s">
        <v>107</v>
      </c>
      <c r="H30" t="s">
        <v>60</v>
      </c>
      <c r="I30" t="s">
        <v>61</v>
      </c>
      <c r="J30" t="s">
        <v>98</v>
      </c>
      <c r="K30" t="s">
        <v>108</v>
      </c>
      <c r="M30" t="s">
        <v>65</v>
      </c>
      <c r="N30" s="8"/>
      <c r="O30" s="8"/>
      <c r="P30" s="8">
        <v>2</v>
      </c>
      <c r="Q30" s="8" t="s">
        <v>66</v>
      </c>
      <c r="R30" s="8"/>
      <c r="S30" s="8"/>
      <c r="T30" s="8">
        <v>2</v>
      </c>
      <c r="U30" s="8" t="s">
        <v>67</v>
      </c>
      <c r="V30" s="8"/>
      <c r="W30" s="8"/>
      <c r="X30" s="8">
        <v>2</v>
      </c>
      <c r="Y30" s="8" t="s">
        <v>68</v>
      </c>
      <c r="Z30" s="8"/>
      <c r="AA30" s="8"/>
      <c r="AB30" s="8"/>
      <c r="AC30" s="8"/>
      <c r="AD30" s="8"/>
      <c r="AE30" s="8"/>
      <c r="AF30" s="8"/>
      <c r="AG30" s="8"/>
      <c r="AH30" s="8"/>
      <c r="AJ30" s="8"/>
      <c r="AK30" s="8"/>
      <c r="AL30" s="8"/>
      <c r="AM30" s="8"/>
      <c r="AN30" s="8"/>
      <c r="AO30" s="8"/>
      <c r="AP30" s="8"/>
      <c r="AQ30" s="8"/>
      <c r="AR30" s="8"/>
      <c r="AS30" s="8"/>
      <c r="AT30" s="8"/>
      <c r="AU30" s="8"/>
      <c r="AV30" s="8"/>
      <c r="AW30" s="8"/>
      <c r="AX30" s="8"/>
      <c r="AY30" s="8"/>
      <c r="AZ30" s="8"/>
      <c r="BA30" s="8"/>
      <c r="BB30" s="8"/>
      <c r="BC30" s="8"/>
      <c r="BD30" s="8">
        <v>1</v>
      </c>
      <c r="BE30" s="8" t="s">
        <v>70</v>
      </c>
      <c r="BF30" s="8"/>
      <c r="BG30" s="8"/>
    </row>
    <row r="31" spans="1:59" x14ac:dyDescent="0.25">
      <c r="A31" s="101"/>
      <c r="B31" s="308"/>
      <c r="C31" s="308"/>
      <c r="D31" s="7" t="s">
        <v>56</v>
      </c>
      <c r="E31" s="7" t="s">
        <v>57</v>
      </c>
      <c r="F31" s="7" t="s">
        <v>96</v>
      </c>
      <c r="G31" s="7" t="s">
        <v>107</v>
      </c>
      <c r="H31" t="s">
        <v>60</v>
      </c>
      <c r="I31" t="s">
        <v>61</v>
      </c>
      <c r="J31" t="s">
        <v>98</v>
      </c>
      <c r="K31" t="s">
        <v>108</v>
      </c>
      <c r="M31" t="s">
        <v>71</v>
      </c>
      <c r="N31" s="8">
        <v>2</v>
      </c>
      <c r="O31" s="8" t="s">
        <v>72</v>
      </c>
      <c r="P31" s="8"/>
      <c r="Q31" s="8"/>
      <c r="R31" s="8"/>
      <c r="S31" s="8"/>
      <c r="T31" s="8">
        <v>1</v>
      </c>
      <c r="U31" s="8" t="s">
        <v>73</v>
      </c>
      <c r="V31" s="8"/>
      <c r="W31" s="8"/>
      <c r="X31" s="8">
        <v>1</v>
      </c>
      <c r="Y31" s="8" t="s">
        <v>74</v>
      </c>
      <c r="Z31" s="8"/>
      <c r="AA31" s="8"/>
      <c r="AB31" s="8"/>
      <c r="AC31" s="8"/>
      <c r="AD31" s="8"/>
      <c r="AE31" s="8"/>
      <c r="AF31" s="8"/>
      <c r="AG31" s="8"/>
      <c r="AH31" s="8">
        <v>2</v>
      </c>
      <c r="AJ31" s="8"/>
      <c r="AK31" s="8"/>
      <c r="AL31" s="8"/>
      <c r="AM31" s="8"/>
      <c r="AN31" s="8">
        <v>2</v>
      </c>
      <c r="AO31" s="8" t="s">
        <v>75</v>
      </c>
      <c r="AP31" s="8"/>
      <c r="AQ31" s="8"/>
      <c r="AR31" s="8">
        <v>2</v>
      </c>
      <c r="AS31" s="8" t="s">
        <v>76</v>
      </c>
      <c r="AT31" s="8">
        <v>2</v>
      </c>
      <c r="AU31" s="8" t="s">
        <v>77</v>
      </c>
      <c r="AV31" s="8">
        <v>2</v>
      </c>
      <c r="AW31" s="8" t="s">
        <v>78</v>
      </c>
      <c r="AX31" s="8">
        <v>2</v>
      </c>
      <c r="AY31" s="8" t="s">
        <v>79</v>
      </c>
      <c r="AZ31" s="8">
        <v>2</v>
      </c>
      <c r="BA31" s="8" t="s">
        <v>80</v>
      </c>
      <c r="BB31" s="8"/>
      <c r="BC31" s="8"/>
      <c r="BD31" s="8"/>
      <c r="BE31" s="8"/>
      <c r="BF31" s="8"/>
      <c r="BG31" s="8"/>
    </row>
    <row r="32" spans="1:59" x14ac:dyDescent="0.25">
      <c r="A32" s="101"/>
      <c r="B32" s="309"/>
      <c r="C32" s="309"/>
      <c r="D32" s="7" t="s">
        <v>56</v>
      </c>
      <c r="E32" s="7" t="s">
        <v>57</v>
      </c>
      <c r="F32" s="7" t="s">
        <v>96</v>
      </c>
      <c r="G32" s="7" t="s">
        <v>109</v>
      </c>
      <c r="H32" t="s">
        <v>60</v>
      </c>
      <c r="I32" t="s">
        <v>61</v>
      </c>
      <c r="J32" t="s">
        <v>98</v>
      </c>
      <c r="K32" t="s">
        <v>110</v>
      </c>
      <c r="M32" t="s">
        <v>65</v>
      </c>
      <c r="N32" s="8"/>
      <c r="O32" s="8"/>
      <c r="P32" s="8">
        <v>2</v>
      </c>
      <c r="Q32" s="8" t="s">
        <v>66</v>
      </c>
      <c r="R32" s="8"/>
      <c r="S32" s="8"/>
      <c r="T32" s="8">
        <v>2</v>
      </c>
      <c r="U32" s="8" t="s">
        <v>67</v>
      </c>
      <c r="V32" s="8"/>
      <c r="W32" s="8"/>
      <c r="X32" s="8">
        <v>2</v>
      </c>
      <c r="Y32" s="8" t="s">
        <v>68</v>
      </c>
      <c r="Z32" s="8"/>
      <c r="AA32" s="8"/>
      <c r="AB32" s="8"/>
      <c r="AC32" s="8"/>
      <c r="AD32" s="8"/>
      <c r="AE32" s="8"/>
      <c r="AF32" s="8"/>
      <c r="AG32" s="8"/>
      <c r="AH32" s="8"/>
      <c r="AJ32" s="8"/>
      <c r="AK32" s="8"/>
      <c r="AL32" s="8"/>
      <c r="AM32" s="8"/>
      <c r="AN32" s="8"/>
      <c r="AO32" s="8"/>
      <c r="AP32" s="8"/>
      <c r="AQ32" s="8"/>
      <c r="AR32" s="8"/>
      <c r="AS32" s="8"/>
      <c r="AT32" s="8"/>
      <c r="AU32" s="8"/>
      <c r="AV32" s="8"/>
      <c r="AW32" s="8"/>
      <c r="AX32" s="8"/>
      <c r="AY32" s="8"/>
      <c r="AZ32" s="8"/>
      <c r="BA32" s="8"/>
      <c r="BB32" s="8"/>
      <c r="BC32" s="8"/>
      <c r="BD32" s="8">
        <v>1</v>
      </c>
      <c r="BE32" s="8" t="s">
        <v>70</v>
      </c>
      <c r="BF32" s="8"/>
      <c r="BG32" s="8"/>
    </row>
    <row r="33" spans="1:59" x14ac:dyDescent="0.25">
      <c r="A33" s="101"/>
      <c r="B33" s="309"/>
      <c r="C33" s="309"/>
      <c r="D33" s="7" t="s">
        <v>56</v>
      </c>
      <c r="E33" s="7" t="s">
        <v>57</v>
      </c>
      <c r="F33" s="7" t="s">
        <v>96</v>
      </c>
      <c r="G33" s="7" t="s">
        <v>109</v>
      </c>
      <c r="H33" t="s">
        <v>60</v>
      </c>
      <c r="I33" t="s">
        <v>61</v>
      </c>
      <c r="J33" t="s">
        <v>98</v>
      </c>
      <c r="K33" t="s">
        <v>110</v>
      </c>
      <c r="M33" t="s">
        <v>71</v>
      </c>
      <c r="N33" s="8">
        <v>2</v>
      </c>
      <c r="O33" s="8" t="s">
        <v>72</v>
      </c>
      <c r="P33" s="8"/>
      <c r="Q33" s="8"/>
      <c r="R33" s="8"/>
      <c r="S33" s="8"/>
      <c r="T33" s="8">
        <v>1</v>
      </c>
      <c r="U33" s="8" t="s">
        <v>73</v>
      </c>
      <c r="V33" s="8"/>
      <c r="W33" s="8"/>
      <c r="X33" s="8">
        <v>1</v>
      </c>
      <c r="Y33" s="8" t="s">
        <v>74</v>
      </c>
      <c r="Z33" s="8"/>
      <c r="AA33" s="8"/>
      <c r="AB33" s="8"/>
      <c r="AC33" s="8"/>
      <c r="AD33" s="8"/>
      <c r="AE33" s="8"/>
      <c r="AF33" s="8"/>
      <c r="AG33" s="8"/>
      <c r="AH33" s="8">
        <v>2</v>
      </c>
      <c r="AJ33" s="8"/>
      <c r="AK33" s="8"/>
      <c r="AL33" s="8"/>
      <c r="AM33" s="8"/>
      <c r="AN33" s="8">
        <v>2</v>
      </c>
      <c r="AO33" s="8" t="s">
        <v>75</v>
      </c>
      <c r="AP33" s="8"/>
      <c r="AQ33" s="8"/>
      <c r="AR33" s="8">
        <v>2</v>
      </c>
      <c r="AS33" s="8" t="s">
        <v>76</v>
      </c>
      <c r="AT33" s="8">
        <v>2</v>
      </c>
      <c r="AU33" s="8" t="s">
        <v>77</v>
      </c>
      <c r="AV33" s="8">
        <v>2</v>
      </c>
      <c r="AW33" s="8" t="s">
        <v>78</v>
      </c>
      <c r="AX33" s="8">
        <v>2</v>
      </c>
      <c r="AY33" s="8" t="s">
        <v>79</v>
      </c>
      <c r="AZ33" s="8">
        <v>2</v>
      </c>
      <c r="BA33" s="8" t="s">
        <v>80</v>
      </c>
      <c r="BB33" s="8"/>
      <c r="BC33" s="8"/>
      <c r="BD33" s="8"/>
      <c r="BE33" s="8"/>
      <c r="BF33" s="8"/>
      <c r="BG33" s="8"/>
    </row>
    <row r="34" spans="1:59" x14ac:dyDescent="0.25">
      <c r="A34" s="101"/>
      <c r="B34" s="309"/>
      <c r="C34" s="309"/>
      <c r="D34" s="7" t="s">
        <v>56</v>
      </c>
      <c r="E34" s="7" t="s">
        <v>57</v>
      </c>
      <c r="F34" s="7" t="s">
        <v>96</v>
      </c>
      <c r="G34" s="7" t="s">
        <v>111</v>
      </c>
      <c r="H34" t="s">
        <v>60</v>
      </c>
      <c r="I34" t="s">
        <v>61</v>
      </c>
      <c r="J34" t="s">
        <v>98</v>
      </c>
      <c r="K34" t="s">
        <v>112</v>
      </c>
      <c r="M34" t="s">
        <v>65</v>
      </c>
      <c r="N34" s="8"/>
      <c r="O34" s="8"/>
      <c r="P34" s="8">
        <v>2</v>
      </c>
      <c r="Q34" s="8" t="s">
        <v>66</v>
      </c>
      <c r="R34" s="8"/>
      <c r="S34" s="8"/>
      <c r="T34" s="8">
        <v>2</v>
      </c>
      <c r="U34" s="8" t="s">
        <v>67</v>
      </c>
      <c r="V34" s="8"/>
      <c r="W34" s="8"/>
      <c r="X34" s="8">
        <v>2</v>
      </c>
      <c r="Y34" s="8" t="s">
        <v>68</v>
      </c>
      <c r="Z34" s="8"/>
      <c r="AA34" s="8"/>
      <c r="AB34" s="8"/>
      <c r="AC34" s="8"/>
      <c r="AD34" s="8"/>
      <c r="AE34" s="8"/>
      <c r="AF34" s="8"/>
      <c r="AG34" s="8"/>
      <c r="AH34" s="8"/>
      <c r="AJ34" s="8"/>
      <c r="AK34" s="8"/>
      <c r="AL34" s="8"/>
      <c r="AM34" s="8"/>
      <c r="AN34" s="8"/>
      <c r="AO34" s="8"/>
      <c r="AP34" s="8"/>
      <c r="AQ34" s="8"/>
      <c r="AR34" s="8"/>
      <c r="AS34" s="8"/>
      <c r="AT34" s="8"/>
      <c r="AU34" s="8"/>
      <c r="AV34" s="8"/>
      <c r="AW34" s="8"/>
      <c r="AX34" s="8"/>
      <c r="AY34" s="8"/>
      <c r="AZ34" s="8"/>
      <c r="BA34" s="8"/>
      <c r="BB34" s="8"/>
      <c r="BC34" s="8"/>
      <c r="BD34" s="8">
        <v>1</v>
      </c>
      <c r="BE34" s="8" t="s">
        <v>70</v>
      </c>
      <c r="BF34" s="8"/>
      <c r="BG34" s="8"/>
    </row>
    <row r="35" spans="1:59" x14ac:dyDescent="0.25">
      <c r="A35" s="101"/>
      <c r="B35" s="310"/>
      <c r="C35" s="310"/>
      <c r="D35" s="7" t="s">
        <v>56</v>
      </c>
      <c r="E35" s="7" t="s">
        <v>57</v>
      </c>
      <c r="F35" s="7" t="s">
        <v>96</v>
      </c>
      <c r="G35" s="7" t="s">
        <v>111</v>
      </c>
      <c r="H35" t="s">
        <v>60</v>
      </c>
      <c r="I35" t="s">
        <v>61</v>
      </c>
      <c r="J35" t="s">
        <v>98</v>
      </c>
      <c r="K35" t="s">
        <v>112</v>
      </c>
      <c r="M35" t="s">
        <v>71</v>
      </c>
      <c r="N35">
        <v>2</v>
      </c>
      <c r="O35" s="8" t="s">
        <v>72</v>
      </c>
      <c r="P35" s="8"/>
      <c r="Q35" s="8"/>
      <c r="R35" s="8"/>
      <c r="S35" s="8"/>
      <c r="T35" s="8">
        <v>1</v>
      </c>
      <c r="U35" s="8" t="s">
        <v>100</v>
      </c>
      <c r="V35" s="8"/>
      <c r="W35" s="8"/>
      <c r="X35" s="8">
        <v>1</v>
      </c>
      <c r="Y35" s="8" t="s">
        <v>74</v>
      </c>
      <c r="Z35" s="8"/>
      <c r="AA35" s="8"/>
      <c r="AB35" s="8"/>
      <c r="AC35" s="8"/>
      <c r="AD35" s="8"/>
      <c r="AE35" s="8"/>
      <c r="AF35" s="8"/>
      <c r="AG35" s="8"/>
      <c r="AH35" s="8">
        <v>2</v>
      </c>
      <c r="AJ35" s="8"/>
      <c r="AK35" s="8"/>
      <c r="AL35" s="8"/>
      <c r="AM35" s="8"/>
      <c r="AN35" s="8">
        <v>2</v>
      </c>
      <c r="AO35" s="8" t="s">
        <v>75</v>
      </c>
      <c r="AP35" s="8"/>
      <c r="AQ35" s="8"/>
      <c r="AR35" s="8">
        <v>2</v>
      </c>
      <c r="AS35" s="8" t="s">
        <v>76</v>
      </c>
      <c r="AT35" s="8">
        <v>2</v>
      </c>
      <c r="AU35" s="8" t="s">
        <v>77</v>
      </c>
      <c r="AV35" s="8">
        <v>2</v>
      </c>
      <c r="AW35" s="8" t="s">
        <v>78</v>
      </c>
      <c r="AX35" s="8">
        <v>2</v>
      </c>
      <c r="AY35" s="8" t="s">
        <v>79</v>
      </c>
      <c r="AZ35" s="8">
        <v>2</v>
      </c>
      <c r="BA35" s="8" t="s">
        <v>80</v>
      </c>
      <c r="BB35" s="8"/>
      <c r="BC35" s="8"/>
      <c r="BD35" s="8"/>
      <c r="BE35" s="8"/>
      <c r="BF35" s="8"/>
      <c r="BG35" s="8"/>
    </row>
    <row r="36" spans="1:59" x14ac:dyDescent="0.25">
      <c r="A36" s="101"/>
      <c r="B36" s="310"/>
      <c r="C36" s="310"/>
      <c r="D36" s="7" t="s">
        <v>56</v>
      </c>
      <c r="E36" s="7" t="s">
        <v>57</v>
      </c>
      <c r="F36" s="7" t="s">
        <v>96</v>
      </c>
      <c r="G36" s="7" t="s">
        <v>113</v>
      </c>
      <c r="H36" t="s">
        <v>60</v>
      </c>
      <c r="I36" t="s">
        <v>61</v>
      </c>
      <c r="J36" t="s">
        <v>98</v>
      </c>
      <c r="K36" s="9" t="s">
        <v>114</v>
      </c>
      <c r="L36" s="9"/>
      <c r="M36" t="s">
        <v>65</v>
      </c>
      <c r="O36" s="8"/>
      <c r="P36" s="8">
        <v>2</v>
      </c>
      <c r="Q36" s="8" t="s">
        <v>66</v>
      </c>
      <c r="R36" s="8"/>
      <c r="S36" s="8"/>
      <c r="T36" s="8">
        <v>2</v>
      </c>
      <c r="U36" s="8" t="s">
        <v>67</v>
      </c>
      <c r="V36" s="8"/>
      <c r="W36" s="8"/>
      <c r="X36" s="8">
        <v>2</v>
      </c>
      <c r="Y36" s="8" t="s">
        <v>68</v>
      </c>
      <c r="Z36" s="8"/>
      <c r="AA36" s="8"/>
      <c r="AB36" s="8"/>
      <c r="AC36" s="8"/>
      <c r="AD36" s="8"/>
      <c r="AE36" s="8"/>
      <c r="AF36" s="8"/>
      <c r="AG36" s="8"/>
      <c r="AH36" s="8"/>
      <c r="AJ36" s="8"/>
      <c r="AK36" s="8"/>
      <c r="AL36" s="8"/>
      <c r="AM36" s="8"/>
      <c r="AN36" s="8"/>
      <c r="AO36" s="8"/>
      <c r="AP36" s="8"/>
      <c r="AQ36" s="8"/>
      <c r="AR36" s="8"/>
      <c r="AS36" s="8"/>
      <c r="AT36" s="8"/>
      <c r="AU36" s="8"/>
      <c r="AV36" s="8"/>
      <c r="AW36" s="8"/>
      <c r="AX36" s="8"/>
      <c r="AY36" s="8"/>
      <c r="AZ36" s="8"/>
      <c r="BA36" s="8"/>
      <c r="BB36" s="8"/>
      <c r="BC36" s="8"/>
      <c r="BD36" s="8">
        <v>1</v>
      </c>
      <c r="BE36" s="8" t="s">
        <v>70</v>
      </c>
      <c r="BF36" s="8"/>
      <c r="BG36" s="8"/>
    </row>
    <row r="37" spans="1:59" x14ac:dyDescent="0.25">
      <c r="A37" s="101"/>
      <c r="B37" s="310"/>
      <c r="C37" s="310"/>
      <c r="D37" s="7" t="s">
        <v>56</v>
      </c>
      <c r="E37" s="7" t="s">
        <v>57</v>
      </c>
      <c r="F37" s="7" t="s">
        <v>96</v>
      </c>
      <c r="G37" s="7" t="s">
        <v>113</v>
      </c>
      <c r="H37" t="s">
        <v>60</v>
      </c>
      <c r="I37" t="s">
        <v>61</v>
      </c>
      <c r="J37" t="s">
        <v>98</v>
      </c>
      <c r="K37" s="9" t="s">
        <v>114</v>
      </c>
      <c r="L37" s="9"/>
      <c r="M37" t="s">
        <v>71</v>
      </c>
      <c r="N37">
        <v>2</v>
      </c>
      <c r="O37" s="8" t="s">
        <v>72</v>
      </c>
      <c r="P37" s="8"/>
      <c r="Q37" s="8"/>
      <c r="R37" s="8"/>
      <c r="S37" s="8"/>
      <c r="T37" s="8">
        <v>1</v>
      </c>
      <c r="U37" s="8" t="s">
        <v>73</v>
      </c>
      <c r="V37" s="8"/>
      <c r="W37" s="8"/>
      <c r="X37" s="8">
        <v>1</v>
      </c>
      <c r="Y37" s="8" t="s">
        <v>74</v>
      </c>
      <c r="Z37" s="8"/>
      <c r="AA37" s="8"/>
      <c r="AB37" s="8"/>
      <c r="AC37" s="8"/>
      <c r="AD37" s="8"/>
      <c r="AE37" s="8"/>
      <c r="AF37" s="8"/>
      <c r="AG37" s="8"/>
      <c r="AH37" s="8">
        <v>2</v>
      </c>
      <c r="AJ37" s="8"/>
      <c r="AK37" s="8"/>
      <c r="AL37" s="8"/>
      <c r="AM37" s="8"/>
      <c r="AN37" s="8">
        <v>2</v>
      </c>
      <c r="AO37" s="8" t="s">
        <v>75</v>
      </c>
      <c r="AP37" s="8"/>
      <c r="AQ37" s="8"/>
      <c r="AR37" s="8">
        <v>2</v>
      </c>
      <c r="AS37" s="8" t="s">
        <v>76</v>
      </c>
      <c r="AT37" s="8">
        <v>2</v>
      </c>
      <c r="AU37" s="8" t="s">
        <v>77</v>
      </c>
      <c r="AV37" s="8">
        <v>2</v>
      </c>
      <c r="AW37" s="8" t="s">
        <v>78</v>
      </c>
      <c r="AX37" s="8">
        <v>2</v>
      </c>
      <c r="AY37" s="8" t="s">
        <v>79</v>
      </c>
      <c r="AZ37" s="8">
        <v>2</v>
      </c>
      <c r="BA37" s="8" t="s">
        <v>80</v>
      </c>
      <c r="BB37" s="8"/>
      <c r="BC37" s="8"/>
      <c r="BD37" s="8"/>
      <c r="BE37" s="8"/>
      <c r="BF37" s="8"/>
      <c r="BG37" s="8"/>
    </row>
    <row r="38" spans="1:59" x14ac:dyDescent="0.25">
      <c r="A38" s="101"/>
      <c r="B38" s="309"/>
      <c r="C38" s="309"/>
      <c r="D38" s="7" t="s">
        <v>56</v>
      </c>
      <c r="E38" s="7" t="s">
        <v>57</v>
      </c>
      <c r="F38" s="7" t="s">
        <v>96</v>
      </c>
      <c r="G38" s="7" t="s">
        <v>115</v>
      </c>
      <c r="H38" t="s">
        <v>60</v>
      </c>
      <c r="I38" t="s">
        <v>61</v>
      </c>
      <c r="J38" t="s">
        <v>98</v>
      </c>
      <c r="K38" t="s">
        <v>116</v>
      </c>
      <c r="M38" t="s">
        <v>65</v>
      </c>
      <c r="O38" s="8"/>
      <c r="P38" s="8">
        <v>2</v>
      </c>
      <c r="Q38" s="8" t="s">
        <v>66</v>
      </c>
      <c r="R38" s="8"/>
      <c r="S38" s="8"/>
      <c r="T38" s="8">
        <v>2</v>
      </c>
      <c r="U38" s="8" t="s">
        <v>67</v>
      </c>
      <c r="V38" s="8"/>
      <c r="W38" s="8"/>
      <c r="X38" s="8">
        <v>1</v>
      </c>
      <c r="Y38" s="8" t="s">
        <v>68</v>
      </c>
      <c r="Z38" s="8"/>
      <c r="AA38" s="8"/>
      <c r="AB38" s="8"/>
      <c r="AC38" s="8"/>
      <c r="AD38" s="8"/>
      <c r="AE38" s="8"/>
      <c r="AF38" s="8"/>
      <c r="AG38" s="8"/>
      <c r="AH38" s="8"/>
      <c r="AJ38" s="8"/>
      <c r="AK38" s="8"/>
      <c r="AL38" s="8"/>
      <c r="AM38" s="8"/>
      <c r="AN38" s="8"/>
      <c r="AO38" s="8"/>
      <c r="AP38" s="8"/>
      <c r="AQ38" s="8"/>
      <c r="AR38" s="8"/>
      <c r="AS38" s="8"/>
      <c r="AT38" s="8"/>
      <c r="AU38" s="8"/>
      <c r="AV38" s="8"/>
      <c r="AW38" s="8"/>
      <c r="AX38" s="8"/>
      <c r="AY38" s="8"/>
      <c r="AZ38" s="8"/>
      <c r="BA38" s="8"/>
      <c r="BB38" s="8"/>
      <c r="BC38" s="8"/>
      <c r="BD38" s="8">
        <v>1</v>
      </c>
      <c r="BE38" s="8" t="s">
        <v>70</v>
      </c>
      <c r="BF38" s="8"/>
      <c r="BG38" s="8"/>
    </row>
    <row r="39" spans="1:59" x14ac:dyDescent="0.25">
      <c r="A39" s="101"/>
      <c r="B39" s="309"/>
      <c r="C39" s="309"/>
      <c r="D39" s="7" t="s">
        <v>56</v>
      </c>
      <c r="E39" s="7" t="s">
        <v>57</v>
      </c>
      <c r="F39" s="7" t="s">
        <v>96</v>
      </c>
      <c r="G39" s="7" t="s">
        <v>115</v>
      </c>
      <c r="H39" t="s">
        <v>60</v>
      </c>
      <c r="I39" t="s">
        <v>61</v>
      </c>
      <c r="J39" t="s">
        <v>98</v>
      </c>
      <c r="K39" t="s">
        <v>116</v>
      </c>
      <c r="M39" t="s">
        <v>71</v>
      </c>
      <c r="N39">
        <v>1</v>
      </c>
      <c r="O39" s="8" t="s">
        <v>72</v>
      </c>
      <c r="P39" s="8"/>
      <c r="Q39" s="8"/>
      <c r="R39" s="8"/>
      <c r="S39" s="8"/>
      <c r="T39" s="8">
        <v>1</v>
      </c>
      <c r="U39" s="8" t="s">
        <v>73</v>
      </c>
      <c r="V39" s="8"/>
      <c r="W39" s="8"/>
      <c r="X39" s="8">
        <v>1</v>
      </c>
      <c r="Y39" s="8" t="s">
        <v>74</v>
      </c>
      <c r="Z39" s="8"/>
      <c r="AA39" s="8"/>
      <c r="AB39" s="8"/>
      <c r="AC39" s="8"/>
      <c r="AD39" s="8"/>
      <c r="AE39" s="8"/>
      <c r="AF39" s="8"/>
      <c r="AG39" s="8"/>
      <c r="AH39" s="8">
        <v>2</v>
      </c>
      <c r="AJ39" s="8"/>
      <c r="AK39" s="8"/>
      <c r="AL39" s="8"/>
      <c r="AM39" s="8"/>
      <c r="AN39" s="8">
        <v>2</v>
      </c>
      <c r="AO39" s="8" t="s">
        <v>75</v>
      </c>
      <c r="AP39" s="8"/>
      <c r="AQ39" s="8"/>
      <c r="AR39" s="8">
        <v>2</v>
      </c>
      <c r="AS39" s="8" t="s">
        <v>76</v>
      </c>
      <c r="AT39" s="8">
        <v>2</v>
      </c>
      <c r="AU39" s="8" t="s">
        <v>77</v>
      </c>
      <c r="AV39" s="8">
        <v>2</v>
      </c>
      <c r="AW39" s="8" t="s">
        <v>78</v>
      </c>
      <c r="AX39" s="8">
        <v>2</v>
      </c>
      <c r="AY39" s="8" t="s">
        <v>79</v>
      </c>
      <c r="AZ39" s="8">
        <v>2</v>
      </c>
      <c r="BA39" s="8" t="s">
        <v>80</v>
      </c>
      <c r="BB39" s="8"/>
      <c r="BC39" s="8"/>
      <c r="BD39" s="8"/>
      <c r="BE39" s="8"/>
      <c r="BF39" s="8"/>
      <c r="BG39" s="8"/>
    </row>
    <row r="40" spans="1:59" x14ac:dyDescent="0.25">
      <c r="A40" s="101"/>
      <c r="B40" s="308"/>
      <c r="C40" s="308"/>
      <c r="D40" s="7" t="s">
        <v>56</v>
      </c>
      <c r="E40" s="7" t="s">
        <v>57</v>
      </c>
      <c r="F40" s="7" t="s">
        <v>117</v>
      </c>
      <c r="G40" s="7" t="s">
        <v>118</v>
      </c>
      <c r="H40" t="s">
        <v>60</v>
      </c>
      <c r="I40" t="s">
        <v>61</v>
      </c>
      <c r="J40" t="s">
        <v>119</v>
      </c>
      <c r="K40" t="s">
        <v>119</v>
      </c>
      <c r="M40" t="s">
        <v>65</v>
      </c>
      <c r="O40" s="8"/>
      <c r="P40" s="8">
        <v>2</v>
      </c>
      <c r="Q40" s="8" t="s">
        <v>66</v>
      </c>
      <c r="R40" s="8"/>
      <c r="S40" s="8"/>
      <c r="T40" s="8">
        <v>1</v>
      </c>
      <c r="U40" s="8" t="s">
        <v>67</v>
      </c>
      <c r="V40" s="8"/>
      <c r="W40" s="8"/>
      <c r="X40" s="8">
        <v>2</v>
      </c>
      <c r="Y40" s="8" t="s">
        <v>68</v>
      </c>
      <c r="Z40" s="8"/>
      <c r="AA40" s="8"/>
      <c r="AB40" s="8"/>
      <c r="AC40" s="8"/>
      <c r="AD40" s="8"/>
      <c r="AE40" s="8"/>
      <c r="AF40" s="8"/>
      <c r="AG40" s="8"/>
      <c r="AH40" s="8"/>
      <c r="AJ40" s="8"/>
      <c r="AK40" s="8"/>
      <c r="AL40" s="8"/>
      <c r="AM40" s="8"/>
      <c r="AN40" s="8"/>
      <c r="AO40" s="8"/>
      <c r="AP40" s="8"/>
      <c r="AQ40" s="8"/>
      <c r="AR40" s="8"/>
      <c r="AS40" s="8"/>
      <c r="AT40" s="8"/>
      <c r="AU40" s="8"/>
      <c r="AV40" s="8"/>
      <c r="AW40" s="8"/>
      <c r="AX40" s="8"/>
      <c r="AY40" s="8"/>
      <c r="AZ40" s="8"/>
      <c r="BA40" s="8"/>
      <c r="BB40" s="8"/>
      <c r="BC40" s="8"/>
      <c r="BD40" s="8">
        <v>1</v>
      </c>
      <c r="BE40" s="8" t="s">
        <v>70</v>
      </c>
      <c r="BF40" s="8"/>
      <c r="BG40" s="8"/>
    </row>
    <row r="41" spans="1:59" x14ac:dyDescent="0.25">
      <c r="A41" s="101"/>
      <c r="B41" s="309"/>
      <c r="C41" s="309"/>
      <c r="D41" s="7" t="s">
        <v>56</v>
      </c>
      <c r="E41" s="7" t="s">
        <v>57</v>
      </c>
      <c r="F41" s="7" t="s">
        <v>117</v>
      </c>
      <c r="G41" s="7" t="s">
        <v>118</v>
      </c>
      <c r="H41" t="s">
        <v>60</v>
      </c>
      <c r="I41" t="s">
        <v>61</v>
      </c>
      <c r="J41" t="s">
        <v>119</v>
      </c>
      <c r="K41" t="s">
        <v>119</v>
      </c>
      <c r="M41" t="s">
        <v>71</v>
      </c>
      <c r="N41">
        <v>1</v>
      </c>
      <c r="O41" s="8" t="s">
        <v>72</v>
      </c>
      <c r="P41" s="8"/>
      <c r="Q41" s="8"/>
      <c r="R41" s="8"/>
      <c r="S41" s="8"/>
      <c r="T41" s="8">
        <v>1</v>
      </c>
      <c r="U41" s="8" t="s">
        <v>73</v>
      </c>
      <c r="V41" s="8"/>
      <c r="W41" s="8"/>
      <c r="X41" s="8">
        <v>1</v>
      </c>
      <c r="Y41" s="8" t="s">
        <v>74</v>
      </c>
      <c r="Z41" s="8"/>
      <c r="AA41" s="8"/>
      <c r="AB41" s="8"/>
      <c r="AC41" s="8"/>
      <c r="AD41" s="8"/>
      <c r="AE41" s="8"/>
      <c r="AF41" s="8"/>
      <c r="AG41" s="8"/>
      <c r="AH41" s="8"/>
      <c r="AJ41" s="8"/>
      <c r="AK41" s="8"/>
      <c r="AL41" s="8"/>
      <c r="AM41" s="8"/>
      <c r="AN41" s="8">
        <v>1</v>
      </c>
      <c r="AO41" s="8" t="s">
        <v>75</v>
      </c>
      <c r="AP41" s="8"/>
      <c r="AQ41" s="8"/>
      <c r="AR41" s="8">
        <v>1</v>
      </c>
      <c r="AS41" s="8" t="s">
        <v>76</v>
      </c>
      <c r="AT41" s="8">
        <v>1</v>
      </c>
      <c r="AU41" s="8" t="s">
        <v>77</v>
      </c>
      <c r="AV41" s="8">
        <v>1</v>
      </c>
      <c r="AW41" s="8" t="s">
        <v>78</v>
      </c>
      <c r="AX41" s="8"/>
      <c r="AY41" s="8"/>
      <c r="AZ41" s="8">
        <v>1</v>
      </c>
      <c r="BA41" s="8" t="s">
        <v>80</v>
      </c>
      <c r="BB41" s="8"/>
      <c r="BC41" s="8"/>
      <c r="BD41" s="8"/>
      <c r="BE41" s="8"/>
      <c r="BF41" s="8"/>
      <c r="BG41" s="8"/>
    </row>
    <row r="42" spans="1:59" x14ac:dyDescent="0.25">
      <c r="A42" s="101"/>
      <c r="B42" s="309"/>
      <c r="C42" s="309"/>
      <c r="D42" s="7" t="s">
        <v>56</v>
      </c>
      <c r="E42" s="7" t="s">
        <v>57</v>
      </c>
      <c r="F42" s="7" t="s">
        <v>120</v>
      </c>
      <c r="G42" s="7" t="s">
        <v>121</v>
      </c>
      <c r="H42" t="s">
        <v>60</v>
      </c>
      <c r="I42" t="s">
        <v>61</v>
      </c>
      <c r="J42" t="s">
        <v>122</v>
      </c>
      <c r="K42" t="s">
        <v>123</v>
      </c>
      <c r="M42" t="s">
        <v>65</v>
      </c>
      <c r="O42" s="8"/>
      <c r="P42" s="8">
        <v>2</v>
      </c>
      <c r="Q42" s="8" t="s">
        <v>66</v>
      </c>
      <c r="R42" s="8"/>
      <c r="S42" s="8"/>
      <c r="T42" s="8">
        <v>2</v>
      </c>
      <c r="U42" s="8" t="s">
        <v>67</v>
      </c>
      <c r="V42" s="8"/>
      <c r="W42" s="8"/>
      <c r="X42" s="8">
        <v>1</v>
      </c>
      <c r="Y42" s="8" t="s">
        <v>68</v>
      </c>
      <c r="Z42" s="8"/>
      <c r="AA42" s="8"/>
      <c r="AB42" s="8"/>
      <c r="AC42" s="8"/>
      <c r="AD42" s="8"/>
      <c r="AE42" s="8"/>
      <c r="AF42" s="8"/>
      <c r="AG42" s="8"/>
      <c r="AH42" s="8"/>
      <c r="AJ42" s="8"/>
      <c r="AK42" s="8"/>
      <c r="AL42" s="8"/>
      <c r="AM42" s="8"/>
      <c r="AN42" s="8"/>
      <c r="AO42" s="8"/>
      <c r="AP42" s="8"/>
      <c r="AQ42" s="8"/>
      <c r="AR42" s="8"/>
      <c r="AS42" s="8"/>
      <c r="AT42" s="8"/>
      <c r="AU42" s="8"/>
      <c r="AV42" s="8"/>
      <c r="AW42" s="8"/>
      <c r="AX42" s="8"/>
      <c r="AY42" s="8"/>
      <c r="AZ42" s="8"/>
      <c r="BA42" s="8"/>
      <c r="BB42" s="8">
        <v>1</v>
      </c>
      <c r="BC42" s="8" t="s">
        <v>93</v>
      </c>
      <c r="BD42" s="8">
        <v>1</v>
      </c>
      <c r="BE42" s="8" t="s">
        <v>70</v>
      </c>
      <c r="BF42" s="8"/>
      <c r="BG42" s="8"/>
    </row>
    <row r="43" spans="1:59" x14ac:dyDescent="0.25">
      <c r="A43" s="101"/>
      <c r="B43" s="309"/>
      <c r="C43" s="309"/>
      <c r="D43" s="7" t="s">
        <v>56</v>
      </c>
      <c r="E43" s="7" t="s">
        <v>57</v>
      </c>
      <c r="F43" s="7" t="s">
        <v>120</v>
      </c>
      <c r="G43" s="7" t="s">
        <v>121</v>
      </c>
      <c r="H43" t="s">
        <v>60</v>
      </c>
      <c r="I43" t="s">
        <v>61</v>
      </c>
      <c r="J43" t="s">
        <v>122</v>
      </c>
      <c r="K43" t="s">
        <v>123</v>
      </c>
      <c r="M43" t="s">
        <v>71</v>
      </c>
      <c r="N43">
        <v>2</v>
      </c>
      <c r="O43" s="8" t="s">
        <v>72</v>
      </c>
      <c r="P43" s="8"/>
      <c r="Q43" s="8"/>
      <c r="R43" s="8"/>
      <c r="S43" s="8"/>
      <c r="T43" s="8">
        <v>1</v>
      </c>
      <c r="U43" s="8" t="s">
        <v>124</v>
      </c>
      <c r="V43" s="8"/>
      <c r="W43" s="8"/>
      <c r="X43" s="8">
        <v>1</v>
      </c>
      <c r="Y43" s="8" t="s">
        <v>74</v>
      </c>
      <c r="Z43" s="8"/>
      <c r="AA43" s="8"/>
      <c r="AB43" s="8"/>
      <c r="AC43" s="8"/>
      <c r="AD43" s="8"/>
      <c r="AE43" s="8"/>
      <c r="AF43" s="8"/>
      <c r="AG43" s="8"/>
      <c r="AH43" s="8"/>
      <c r="AJ43" s="8"/>
      <c r="AK43" s="8"/>
      <c r="AL43" s="8"/>
      <c r="AM43" s="8"/>
      <c r="AN43" s="8">
        <v>2</v>
      </c>
      <c r="AO43" s="8" t="s">
        <v>75</v>
      </c>
      <c r="AP43" s="8">
        <v>2</v>
      </c>
      <c r="AQ43" s="8" t="s">
        <v>125</v>
      </c>
      <c r="AR43" s="8">
        <v>2</v>
      </c>
      <c r="AS43" s="8" t="s">
        <v>126</v>
      </c>
      <c r="AT43" s="8">
        <v>2</v>
      </c>
      <c r="AU43" s="8" t="s">
        <v>77</v>
      </c>
      <c r="AV43" s="8">
        <v>2</v>
      </c>
      <c r="AW43" s="8" t="s">
        <v>78</v>
      </c>
      <c r="AX43" s="8">
        <v>2</v>
      </c>
      <c r="AY43" s="8" t="s">
        <v>127</v>
      </c>
      <c r="AZ43" s="8">
        <v>2</v>
      </c>
      <c r="BA43" s="8" t="s">
        <v>128</v>
      </c>
      <c r="BB43" s="8"/>
      <c r="BC43" s="8"/>
      <c r="BD43" s="8"/>
      <c r="BE43" s="8"/>
      <c r="BF43" s="8">
        <v>2</v>
      </c>
      <c r="BG43" s="8" t="s">
        <v>129</v>
      </c>
    </row>
    <row r="44" spans="1:59" x14ac:dyDescent="0.25">
      <c r="A44" s="101"/>
      <c r="B44" s="308"/>
      <c r="C44" s="308"/>
      <c r="D44" s="7" t="s">
        <v>56</v>
      </c>
      <c r="E44" s="7" t="s">
        <v>57</v>
      </c>
      <c r="F44" s="7" t="s">
        <v>120</v>
      </c>
      <c r="G44" s="7" t="s">
        <v>130</v>
      </c>
      <c r="H44" t="s">
        <v>60</v>
      </c>
      <c r="I44" t="s">
        <v>61</v>
      </c>
      <c r="J44" t="s">
        <v>122</v>
      </c>
      <c r="K44" t="s">
        <v>131</v>
      </c>
      <c r="M44" t="s">
        <v>65</v>
      </c>
      <c r="O44" s="8"/>
      <c r="P44" s="8"/>
      <c r="Q44" s="8"/>
      <c r="R44" s="8"/>
      <c r="S44" s="8"/>
      <c r="T44" s="8">
        <v>2</v>
      </c>
      <c r="U44" s="8" t="s">
        <v>132</v>
      </c>
      <c r="V44" s="8"/>
      <c r="W44" s="8"/>
      <c r="X44" s="8">
        <v>1</v>
      </c>
      <c r="Y44" s="8" t="s">
        <v>68</v>
      </c>
      <c r="Z44" s="8"/>
      <c r="AA44" s="8"/>
      <c r="AB44" s="8"/>
      <c r="AC44" s="8"/>
      <c r="AD44" s="8"/>
      <c r="AE44" s="8"/>
      <c r="AF44" s="8"/>
      <c r="AG44" s="8"/>
      <c r="AH44" s="8"/>
      <c r="AJ44" s="8"/>
      <c r="AK44" s="8"/>
      <c r="AL44" s="8"/>
      <c r="AM44" s="8"/>
      <c r="AN44" s="8"/>
      <c r="AO44" s="8"/>
      <c r="AP44" s="8"/>
      <c r="AQ44" s="8"/>
      <c r="AR44" s="8"/>
      <c r="AS44" s="8"/>
      <c r="AT44" s="8"/>
      <c r="AU44" s="8"/>
      <c r="AV44" s="8"/>
      <c r="AW44" s="8"/>
      <c r="AX44" s="8"/>
      <c r="AY44" s="8"/>
      <c r="AZ44" s="8"/>
      <c r="BA44" s="8"/>
      <c r="BB44" s="8"/>
      <c r="BC44" s="8"/>
      <c r="BD44" s="8">
        <v>1</v>
      </c>
      <c r="BE44" s="8" t="s">
        <v>70</v>
      </c>
      <c r="BF44" s="8"/>
      <c r="BG44" s="8"/>
    </row>
    <row r="45" spans="1:59" x14ac:dyDescent="0.25">
      <c r="A45" s="101"/>
      <c r="B45" s="309"/>
      <c r="C45" s="309"/>
      <c r="D45" s="7" t="s">
        <v>56</v>
      </c>
      <c r="E45" s="7" t="s">
        <v>57</v>
      </c>
      <c r="F45" s="7" t="s">
        <v>120</v>
      </c>
      <c r="G45" s="7" t="s">
        <v>130</v>
      </c>
      <c r="H45" t="s">
        <v>60</v>
      </c>
      <c r="I45" t="s">
        <v>61</v>
      </c>
      <c r="J45" t="s">
        <v>122</v>
      </c>
      <c r="K45" t="s">
        <v>131</v>
      </c>
      <c r="M45" t="s">
        <v>71</v>
      </c>
      <c r="N45">
        <v>1</v>
      </c>
      <c r="O45" s="8" t="s">
        <v>72</v>
      </c>
      <c r="P45" s="8"/>
      <c r="Q45" s="8"/>
      <c r="R45" s="8"/>
      <c r="S45" s="8"/>
      <c r="T45" s="8"/>
      <c r="U45" s="8"/>
      <c r="V45" s="8"/>
      <c r="W45" s="8"/>
      <c r="X45" s="8">
        <v>1</v>
      </c>
      <c r="Y45" s="8" t="s">
        <v>133</v>
      </c>
      <c r="Z45" s="8"/>
      <c r="AA45" s="8"/>
      <c r="AB45" s="8"/>
      <c r="AC45" s="8"/>
      <c r="AD45" s="8"/>
      <c r="AE45" s="8"/>
      <c r="AF45" s="8"/>
      <c r="AG45" s="8"/>
      <c r="AH45" s="8"/>
      <c r="AJ45" s="8"/>
      <c r="AK45" s="8"/>
      <c r="AL45" s="8"/>
      <c r="AM45" s="8"/>
      <c r="AN45" s="8">
        <v>1</v>
      </c>
      <c r="AO45" s="8" t="s">
        <v>75</v>
      </c>
      <c r="AP45" s="8"/>
      <c r="AQ45" s="8"/>
      <c r="AR45" s="8">
        <v>1</v>
      </c>
      <c r="AS45" s="8" t="s">
        <v>126</v>
      </c>
      <c r="AT45" s="8"/>
      <c r="AU45" s="8"/>
      <c r="AV45" s="8">
        <v>1</v>
      </c>
      <c r="AW45" s="8" t="s">
        <v>78</v>
      </c>
      <c r="AX45" s="8"/>
      <c r="AY45" s="8"/>
      <c r="AZ45" s="8">
        <v>1</v>
      </c>
      <c r="BA45" s="8" t="s">
        <v>128</v>
      </c>
      <c r="BB45" s="8"/>
      <c r="BC45" s="8"/>
      <c r="BD45" s="8"/>
      <c r="BE45" s="8"/>
      <c r="BF45" s="8">
        <v>1</v>
      </c>
      <c r="BG45" s="8" t="s">
        <v>129</v>
      </c>
    </row>
    <row r="46" spans="1:59" x14ac:dyDescent="0.25">
      <c r="A46" s="101"/>
      <c r="B46" s="309"/>
      <c r="C46" s="309"/>
      <c r="D46" s="7" t="s">
        <v>56</v>
      </c>
      <c r="E46" s="7" t="s">
        <v>57</v>
      </c>
      <c r="F46" s="7" t="s">
        <v>120</v>
      </c>
      <c r="G46" s="7" t="s">
        <v>134</v>
      </c>
      <c r="H46" t="s">
        <v>60</v>
      </c>
      <c r="I46" t="s">
        <v>61</v>
      </c>
      <c r="J46" t="s">
        <v>122</v>
      </c>
      <c r="K46" t="s">
        <v>135</v>
      </c>
      <c r="M46" t="s">
        <v>65</v>
      </c>
      <c r="O46" s="8"/>
      <c r="P46" s="8"/>
      <c r="Q46" s="8"/>
      <c r="R46" s="8"/>
      <c r="S46" s="8"/>
      <c r="T46" s="8">
        <v>1</v>
      </c>
      <c r="U46" s="8" t="s">
        <v>132</v>
      </c>
      <c r="V46" s="8"/>
      <c r="W46" s="8"/>
      <c r="X46" s="8">
        <v>1</v>
      </c>
      <c r="Y46" s="8" t="s">
        <v>68</v>
      </c>
      <c r="Z46" s="8"/>
      <c r="AA46" s="8"/>
      <c r="AB46" s="8"/>
      <c r="AC46" s="8"/>
      <c r="AD46" s="8"/>
      <c r="AE46" s="8"/>
      <c r="AF46" s="8"/>
      <c r="AG46" s="8"/>
      <c r="AH46" s="8"/>
      <c r="AJ46" s="8"/>
      <c r="AK46" s="8"/>
      <c r="AL46" s="8"/>
      <c r="AM46" s="8"/>
      <c r="AN46" s="8"/>
      <c r="AO46" s="8"/>
      <c r="AP46" s="8"/>
      <c r="AQ46" s="8"/>
      <c r="AR46" s="8"/>
      <c r="AS46" s="8"/>
      <c r="AT46" s="8"/>
      <c r="AU46" s="8"/>
      <c r="AV46" s="8"/>
      <c r="AW46" s="8"/>
      <c r="AX46" s="8"/>
      <c r="AY46" s="8"/>
      <c r="AZ46" s="8"/>
      <c r="BA46" s="8"/>
      <c r="BB46" s="8"/>
      <c r="BC46" s="8"/>
      <c r="BD46" s="8">
        <v>1</v>
      </c>
      <c r="BE46" s="8" t="s">
        <v>70</v>
      </c>
      <c r="BF46" s="8"/>
      <c r="BG46" s="8"/>
    </row>
    <row r="47" spans="1:59" x14ac:dyDescent="0.25">
      <c r="A47" s="101"/>
      <c r="B47" s="309"/>
      <c r="C47" s="309"/>
      <c r="D47" s="7" t="s">
        <v>56</v>
      </c>
      <c r="E47" s="7" t="s">
        <v>57</v>
      </c>
      <c r="F47" s="7" t="s">
        <v>120</v>
      </c>
      <c r="G47" s="7" t="s">
        <v>134</v>
      </c>
      <c r="H47" t="s">
        <v>60</v>
      </c>
      <c r="I47" t="s">
        <v>61</v>
      </c>
      <c r="J47" t="s">
        <v>122</v>
      </c>
      <c r="K47" t="s">
        <v>135</v>
      </c>
      <c r="M47" t="s">
        <v>71</v>
      </c>
      <c r="N47">
        <v>1</v>
      </c>
      <c r="O47" s="8" t="s">
        <v>72</v>
      </c>
      <c r="P47" s="8"/>
      <c r="Q47" s="8"/>
      <c r="R47" s="8"/>
      <c r="S47" s="8"/>
      <c r="T47" s="8"/>
      <c r="U47" s="8"/>
      <c r="V47" s="8"/>
      <c r="W47" s="8"/>
      <c r="X47" s="8">
        <v>1</v>
      </c>
      <c r="Y47" s="8" t="s">
        <v>133</v>
      </c>
      <c r="Z47" s="8"/>
      <c r="AA47" s="8"/>
      <c r="AB47" s="8"/>
      <c r="AC47" s="8"/>
      <c r="AD47" s="8"/>
      <c r="AE47" s="8"/>
      <c r="AF47" s="8"/>
      <c r="AG47" s="8"/>
      <c r="AH47" s="8"/>
      <c r="AJ47" s="8"/>
      <c r="AK47" s="8"/>
      <c r="AL47" s="8"/>
      <c r="AM47" s="8"/>
      <c r="AN47" s="8">
        <v>1</v>
      </c>
      <c r="AO47" s="8" t="s">
        <v>75</v>
      </c>
      <c r="AP47" s="8"/>
      <c r="AQ47" s="8"/>
      <c r="AR47" s="8">
        <v>1</v>
      </c>
      <c r="AS47" s="8" t="s">
        <v>126</v>
      </c>
      <c r="AT47" s="8"/>
      <c r="AU47" s="8"/>
      <c r="AV47" s="8">
        <v>1</v>
      </c>
      <c r="AW47" s="8" t="s">
        <v>78</v>
      </c>
      <c r="AX47" s="8"/>
      <c r="AY47" s="8"/>
      <c r="AZ47" s="8">
        <v>1</v>
      </c>
      <c r="BA47" s="8" t="s">
        <v>128</v>
      </c>
      <c r="BB47" s="8"/>
      <c r="BC47" s="8"/>
      <c r="BD47" s="8"/>
      <c r="BE47" s="8"/>
      <c r="BF47" s="8">
        <v>1</v>
      </c>
      <c r="BG47" s="8" t="s">
        <v>129</v>
      </c>
    </row>
    <row r="48" spans="1:59" x14ac:dyDescent="0.25">
      <c r="A48" s="101"/>
      <c r="B48" s="308"/>
      <c r="C48" s="308"/>
      <c r="D48" s="7" t="s">
        <v>56</v>
      </c>
      <c r="E48" s="7" t="s">
        <v>57</v>
      </c>
      <c r="F48" s="7" t="s">
        <v>120</v>
      </c>
      <c r="G48" s="7" t="s">
        <v>136</v>
      </c>
      <c r="H48" t="s">
        <v>60</v>
      </c>
      <c r="I48" t="s">
        <v>61</v>
      </c>
      <c r="J48" t="s">
        <v>122</v>
      </c>
      <c r="K48" t="s">
        <v>137</v>
      </c>
      <c r="L48" t="s">
        <v>64</v>
      </c>
      <c r="M48" t="s">
        <v>65</v>
      </c>
      <c r="O48" s="8"/>
      <c r="P48" s="8">
        <v>2</v>
      </c>
      <c r="Q48" s="8" t="s">
        <v>66</v>
      </c>
      <c r="R48" s="8"/>
      <c r="S48" s="8"/>
      <c r="T48" s="8">
        <v>2</v>
      </c>
      <c r="U48" s="8" t="s">
        <v>67</v>
      </c>
      <c r="V48" s="8"/>
      <c r="W48" s="8"/>
      <c r="X48" s="8">
        <v>2</v>
      </c>
      <c r="Y48" s="8" t="s">
        <v>68</v>
      </c>
      <c r="Z48" s="8"/>
      <c r="AA48" s="8"/>
      <c r="AB48" s="8"/>
      <c r="AC48" s="8"/>
      <c r="AD48" s="8"/>
      <c r="AE48" s="8"/>
      <c r="AF48" s="8"/>
      <c r="AG48" s="8"/>
      <c r="AH48" s="8"/>
      <c r="AJ48" s="8"/>
      <c r="AK48" s="8"/>
      <c r="AL48" s="8"/>
      <c r="AM48" s="8"/>
      <c r="AN48" s="8"/>
      <c r="AO48" s="8"/>
      <c r="AP48" s="8"/>
      <c r="AQ48" s="8"/>
      <c r="AR48" s="8"/>
      <c r="AS48" s="8"/>
      <c r="AT48" s="8"/>
      <c r="AU48" s="8"/>
      <c r="AV48" s="8"/>
      <c r="AW48" s="8"/>
      <c r="AX48" s="8"/>
      <c r="AY48" s="8"/>
      <c r="AZ48" s="8"/>
      <c r="BA48" s="8"/>
      <c r="BB48" s="8">
        <v>1</v>
      </c>
      <c r="BC48" s="8" t="s">
        <v>69</v>
      </c>
      <c r="BD48" s="8">
        <v>1</v>
      </c>
      <c r="BE48" s="8" t="s">
        <v>70</v>
      </c>
      <c r="BF48" s="8"/>
      <c r="BG48" s="8"/>
    </row>
    <row r="49" spans="1:59" x14ac:dyDescent="0.25">
      <c r="A49" s="101"/>
      <c r="B49" s="309"/>
      <c r="C49" s="309"/>
      <c r="D49" s="7" t="s">
        <v>56</v>
      </c>
      <c r="E49" s="7" t="s">
        <v>57</v>
      </c>
      <c r="F49" s="7" t="s">
        <v>120</v>
      </c>
      <c r="G49" s="7" t="s">
        <v>136</v>
      </c>
      <c r="H49" t="s">
        <v>60</v>
      </c>
      <c r="I49" t="s">
        <v>61</v>
      </c>
      <c r="J49" t="s">
        <v>122</v>
      </c>
      <c r="K49" t="s">
        <v>137</v>
      </c>
      <c r="L49" t="s">
        <v>64</v>
      </c>
      <c r="M49" t="s">
        <v>71</v>
      </c>
      <c r="N49">
        <v>2</v>
      </c>
      <c r="O49" s="8" t="s">
        <v>72</v>
      </c>
      <c r="P49" s="8"/>
      <c r="Q49" s="8"/>
      <c r="R49" s="8"/>
      <c r="S49" s="8"/>
      <c r="T49" s="8">
        <v>1</v>
      </c>
      <c r="U49" s="8" t="s">
        <v>124</v>
      </c>
      <c r="V49" s="8"/>
      <c r="W49" s="8"/>
      <c r="X49" s="8">
        <v>1</v>
      </c>
      <c r="Y49" s="8" t="s">
        <v>74</v>
      </c>
      <c r="Z49" s="8"/>
      <c r="AA49" s="8"/>
      <c r="AB49" s="8"/>
      <c r="AC49" s="8"/>
      <c r="AD49" s="8"/>
      <c r="AE49" s="8"/>
      <c r="AF49" s="8"/>
      <c r="AG49" s="8"/>
      <c r="AH49" s="8"/>
      <c r="AJ49" s="8"/>
      <c r="AK49" s="8"/>
      <c r="AL49" s="8"/>
      <c r="AM49" s="8"/>
      <c r="AN49" s="8">
        <v>2</v>
      </c>
      <c r="AO49" s="8" t="s">
        <v>75</v>
      </c>
      <c r="AP49" s="8">
        <v>2</v>
      </c>
      <c r="AQ49" s="8" t="s">
        <v>125</v>
      </c>
      <c r="AR49" s="8">
        <v>2</v>
      </c>
      <c r="AS49" s="8" t="s">
        <v>126</v>
      </c>
      <c r="AT49" s="8">
        <v>2</v>
      </c>
      <c r="AU49" s="8" t="s">
        <v>77</v>
      </c>
      <c r="AV49" s="8">
        <v>2</v>
      </c>
      <c r="AW49" s="8" t="s">
        <v>78</v>
      </c>
      <c r="AX49" s="8">
        <v>2</v>
      </c>
      <c r="AY49" s="8" t="s">
        <v>127</v>
      </c>
      <c r="AZ49" s="8">
        <v>2</v>
      </c>
      <c r="BA49" s="8" t="s">
        <v>128</v>
      </c>
      <c r="BB49" s="8"/>
      <c r="BC49" s="8"/>
      <c r="BD49" s="8"/>
      <c r="BE49" s="8"/>
      <c r="BF49" s="8">
        <v>1</v>
      </c>
      <c r="BG49" s="8" t="s">
        <v>129</v>
      </c>
    </row>
    <row r="50" spans="1:59" x14ac:dyDescent="0.25">
      <c r="A50" s="101"/>
      <c r="B50" s="309"/>
      <c r="C50" s="309"/>
      <c r="D50" s="7" t="s">
        <v>56</v>
      </c>
      <c r="E50" s="7" t="s">
        <v>57</v>
      </c>
      <c r="F50" s="7" t="s">
        <v>120</v>
      </c>
      <c r="G50" s="7" t="s">
        <v>138</v>
      </c>
      <c r="H50" t="s">
        <v>60</v>
      </c>
      <c r="I50" t="s">
        <v>61</v>
      </c>
      <c r="J50" t="s">
        <v>122</v>
      </c>
      <c r="K50" t="s">
        <v>139</v>
      </c>
      <c r="M50" t="s">
        <v>65</v>
      </c>
      <c r="O50" s="8"/>
      <c r="P50" s="8">
        <v>2</v>
      </c>
      <c r="Q50" s="8" t="s">
        <v>66</v>
      </c>
      <c r="R50" s="8"/>
      <c r="S50" s="8"/>
      <c r="T50" s="8">
        <v>2</v>
      </c>
      <c r="U50" s="8" t="s">
        <v>67</v>
      </c>
      <c r="V50" s="8"/>
      <c r="W50" s="8"/>
      <c r="X50" s="8">
        <v>2</v>
      </c>
      <c r="Y50" s="8" t="s">
        <v>68</v>
      </c>
      <c r="Z50" s="8"/>
      <c r="AA50" s="8"/>
      <c r="AB50" s="8"/>
      <c r="AC50" s="8"/>
      <c r="AD50" s="8"/>
      <c r="AE50" s="8"/>
      <c r="AF50" s="8"/>
      <c r="AG50" s="8"/>
      <c r="AH50" s="8"/>
      <c r="AJ50" s="8"/>
      <c r="AK50" s="8"/>
      <c r="AL50" s="8"/>
      <c r="AM50" s="8"/>
      <c r="AN50" s="8"/>
      <c r="AO50" s="8"/>
      <c r="AP50" s="8"/>
      <c r="AQ50" s="8"/>
      <c r="AR50" s="8"/>
      <c r="AS50" s="8"/>
      <c r="AT50" s="8"/>
      <c r="AU50" s="8"/>
      <c r="AV50" s="8"/>
      <c r="AW50" s="8"/>
      <c r="AX50" s="8"/>
      <c r="AY50" s="8"/>
      <c r="AZ50" s="8"/>
      <c r="BA50" s="8"/>
      <c r="BB50" s="8">
        <v>1</v>
      </c>
      <c r="BC50" s="8" t="s">
        <v>69</v>
      </c>
      <c r="BD50" s="8">
        <v>1</v>
      </c>
      <c r="BE50" s="8" t="s">
        <v>70</v>
      </c>
      <c r="BF50" s="8"/>
      <c r="BG50" s="8"/>
    </row>
    <row r="51" spans="1:59" x14ac:dyDescent="0.25">
      <c r="A51" s="101"/>
      <c r="B51" s="309"/>
      <c r="C51" s="309"/>
      <c r="D51" s="7" t="s">
        <v>56</v>
      </c>
      <c r="E51" s="7" t="s">
        <v>57</v>
      </c>
      <c r="F51" s="7" t="s">
        <v>120</v>
      </c>
      <c r="G51" s="7" t="s">
        <v>138</v>
      </c>
      <c r="H51" t="s">
        <v>60</v>
      </c>
      <c r="I51" t="s">
        <v>61</v>
      </c>
      <c r="J51" t="s">
        <v>122</v>
      </c>
      <c r="K51" t="s">
        <v>139</v>
      </c>
      <c r="M51" t="s">
        <v>71</v>
      </c>
      <c r="N51">
        <v>2</v>
      </c>
      <c r="O51" s="8" t="s">
        <v>72</v>
      </c>
      <c r="P51" s="8"/>
      <c r="Q51" s="8"/>
      <c r="R51" s="8"/>
      <c r="S51" s="8"/>
      <c r="T51" s="8">
        <v>1</v>
      </c>
      <c r="U51" s="8" t="s">
        <v>124</v>
      </c>
      <c r="V51" s="8"/>
      <c r="W51" s="8"/>
      <c r="X51" s="8">
        <v>1</v>
      </c>
      <c r="Y51" s="8" t="s">
        <v>74</v>
      </c>
      <c r="Z51" s="8"/>
      <c r="AA51" s="8"/>
      <c r="AB51" s="8"/>
      <c r="AC51" s="8"/>
      <c r="AD51" s="8"/>
      <c r="AE51" s="8"/>
      <c r="AF51" s="8"/>
      <c r="AG51" s="8"/>
      <c r="AH51" s="8"/>
      <c r="AJ51" s="8"/>
      <c r="AK51" s="8"/>
      <c r="AL51" s="8"/>
      <c r="AM51" s="8"/>
      <c r="AN51" s="8">
        <v>2</v>
      </c>
      <c r="AO51" s="8" t="s">
        <v>75</v>
      </c>
      <c r="AP51" s="8">
        <v>2</v>
      </c>
      <c r="AQ51" s="8" t="s">
        <v>125</v>
      </c>
      <c r="AR51" s="8">
        <v>2</v>
      </c>
      <c r="AS51" s="8" t="s">
        <v>126</v>
      </c>
      <c r="AT51" s="8">
        <v>2</v>
      </c>
      <c r="AU51" s="8" t="s">
        <v>77</v>
      </c>
      <c r="AV51" s="8">
        <v>2</v>
      </c>
      <c r="AW51" s="8" t="s">
        <v>78</v>
      </c>
      <c r="AX51" s="8">
        <v>2</v>
      </c>
      <c r="AY51" s="8" t="s">
        <v>127</v>
      </c>
      <c r="AZ51" s="8">
        <v>2</v>
      </c>
      <c r="BA51" s="8" t="s">
        <v>128</v>
      </c>
      <c r="BB51" s="8"/>
      <c r="BC51" s="8"/>
      <c r="BD51" s="8"/>
      <c r="BE51" s="8"/>
      <c r="BF51" s="8">
        <v>1</v>
      </c>
      <c r="BG51" s="8" t="s">
        <v>129</v>
      </c>
    </row>
    <row r="52" spans="1:59" x14ac:dyDescent="0.25">
      <c r="A52" s="101"/>
      <c r="B52" s="308"/>
      <c r="C52" s="308"/>
      <c r="D52" s="7" t="s">
        <v>56</v>
      </c>
      <c r="E52" s="7" t="s">
        <v>57</v>
      </c>
      <c r="F52" s="7" t="s">
        <v>120</v>
      </c>
      <c r="G52" s="7" t="s">
        <v>140</v>
      </c>
      <c r="H52" t="s">
        <v>60</v>
      </c>
      <c r="I52" t="s">
        <v>61</v>
      </c>
      <c r="J52" t="s">
        <v>122</v>
      </c>
      <c r="K52" t="s">
        <v>141</v>
      </c>
      <c r="M52" t="s">
        <v>65</v>
      </c>
      <c r="O52" s="8"/>
      <c r="P52" s="8">
        <v>2</v>
      </c>
      <c r="Q52" s="8" t="s">
        <v>66</v>
      </c>
      <c r="R52" s="8"/>
      <c r="S52" s="8"/>
      <c r="T52" s="8">
        <v>2</v>
      </c>
      <c r="U52" s="8" t="s">
        <v>67</v>
      </c>
      <c r="V52" s="8"/>
      <c r="W52" s="8"/>
      <c r="X52" s="8">
        <v>2</v>
      </c>
      <c r="Y52" s="8" t="s">
        <v>68</v>
      </c>
      <c r="Z52" s="8"/>
      <c r="AA52" s="8"/>
      <c r="AB52" s="8"/>
      <c r="AC52" s="8"/>
      <c r="AD52" s="8"/>
      <c r="AE52" s="8"/>
      <c r="AF52" s="8"/>
      <c r="AG52" s="8"/>
      <c r="AH52" s="8"/>
      <c r="AJ52" s="8"/>
      <c r="AK52" s="8"/>
      <c r="AL52" s="8"/>
      <c r="AM52" s="8"/>
      <c r="AN52" s="8"/>
      <c r="AO52" s="8"/>
      <c r="AP52" s="8"/>
      <c r="AQ52" s="8"/>
      <c r="AR52" s="8"/>
      <c r="AS52" s="8"/>
      <c r="AT52" s="8"/>
      <c r="AU52" s="8"/>
      <c r="AV52" s="8"/>
      <c r="AW52" s="8"/>
      <c r="AX52" s="8"/>
      <c r="AY52" s="8"/>
      <c r="AZ52" s="8"/>
      <c r="BA52" s="8"/>
      <c r="BB52" s="8">
        <v>1</v>
      </c>
      <c r="BC52" s="8" t="s">
        <v>69</v>
      </c>
      <c r="BD52" s="8">
        <v>1</v>
      </c>
      <c r="BE52" s="8" t="s">
        <v>70</v>
      </c>
      <c r="BF52" s="8"/>
      <c r="BG52" s="8"/>
    </row>
    <row r="53" spans="1:59" x14ac:dyDescent="0.25">
      <c r="A53" s="101"/>
      <c r="B53" s="309"/>
      <c r="C53" s="309"/>
      <c r="D53" s="7" t="s">
        <v>56</v>
      </c>
      <c r="E53" s="7" t="s">
        <v>57</v>
      </c>
      <c r="F53" s="7" t="s">
        <v>120</v>
      </c>
      <c r="G53" s="7" t="s">
        <v>140</v>
      </c>
      <c r="H53" t="s">
        <v>60</v>
      </c>
      <c r="I53" t="s">
        <v>61</v>
      </c>
      <c r="J53" t="s">
        <v>122</v>
      </c>
      <c r="K53" t="s">
        <v>141</v>
      </c>
      <c r="M53" t="s">
        <v>71</v>
      </c>
      <c r="N53">
        <v>1</v>
      </c>
      <c r="O53" s="8" t="s">
        <v>72</v>
      </c>
      <c r="P53" s="8"/>
      <c r="Q53" s="8"/>
      <c r="R53" s="8"/>
      <c r="S53" s="8"/>
      <c r="T53" s="8">
        <v>1</v>
      </c>
      <c r="U53" s="8" t="s">
        <v>124</v>
      </c>
      <c r="V53" s="8"/>
      <c r="W53" s="8"/>
      <c r="X53" s="8">
        <v>1</v>
      </c>
      <c r="Y53" s="8" t="s">
        <v>74</v>
      </c>
      <c r="Z53" s="8"/>
      <c r="AA53" s="8"/>
      <c r="AB53" s="8"/>
      <c r="AC53" s="8"/>
      <c r="AD53" s="8"/>
      <c r="AE53" s="8"/>
      <c r="AF53" s="8"/>
      <c r="AG53" s="8"/>
      <c r="AH53" s="8"/>
      <c r="AJ53" s="8"/>
      <c r="AK53" s="8"/>
      <c r="AL53" s="8"/>
      <c r="AM53" s="8"/>
      <c r="AN53" s="8">
        <v>1</v>
      </c>
      <c r="AO53" s="8" t="s">
        <v>75</v>
      </c>
      <c r="AP53" s="8">
        <v>1</v>
      </c>
      <c r="AQ53" s="8"/>
      <c r="AR53" s="8">
        <v>2</v>
      </c>
      <c r="AS53" s="8" t="s">
        <v>126</v>
      </c>
      <c r="AT53" s="8">
        <v>2</v>
      </c>
      <c r="AU53" s="8" t="s">
        <v>77</v>
      </c>
      <c r="AV53" s="8">
        <v>1</v>
      </c>
      <c r="AW53" s="8" t="s">
        <v>78</v>
      </c>
      <c r="AX53" s="8">
        <v>1</v>
      </c>
      <c r="AY53" s="8" t="s">
        <v>127</v>
      </c>
      <c r="AZ53" s="8">
        <v>2</v>
      </c>
      <c r="BA53" s="8" t="s">
        <v>128</v>
      </c>
      <c r="BB53" s="8"/>
      <c r="BC53" s="8"/>
      <c r="BD53" s="8"/>
      <c r="BE53" s="8"/>
      <c r="BF53" s="8">
        <v>1</v>
      </c>
      <c r="BG53" s="8" t="s">
        <v>129</v>
      </c>
    </row>
    <row r="54" spans="1:59" x14ac:dyDescent="0.25">
      <c r="A54" s="101"/>
      <c r="B54" s="309"/>
      <c r="C54" s="309"/>
      <c r="D54" s="7" t="s">
        <v>56</v>
      </c>
      <c r="E54" s="7" t="s">
        <v>57</v>
      </c>
      <c r="F54" s="7" t="s">
        <v>120</v>
      </c>
      <c r="G54" s="7" t="s">
        <v>142</v>
      </c>
      <c r="H54" t="s">
        <v>60</v>
      </c>
      <c r="I54" t="s">
        <v>61</v>
      </c>
      <c r="J54" t="s">
        <v>122</v>
      </c>
      <c r="K54" t="s">
        <v>143</v>
      </c>
      <c r="M54" t="s">
        <v>65</v>
      </c>
      <c r="O54" s="8"/>
      <c r="P54" s="8">
        <v>2</v>
      </c>
      <c r="Q54" s="8" t="s">
        <v>66</v>
      </c>
      <c r="R54" s="8"/>
      <c r="S54" s="8"/>
      <c r="T54" s="8">
        <v>2</v>
      </c>
      <c r="U54" s="8" t="s">
        <v>67</v>
      </c>
      <c r="V54" s="8"/>
      <c r="W54" s="8"/>
      <c r="X54" s="8">
        <v>2</v>
      </c>
      <c r="Y54" s="8" t="s">
        <v>68</v>
      </c>
      <c r="Z54" s="8"/>
      <c r="AA54" s="8"/>
      <c r="AB54" s="8"/>
      <c r="AC54" s="8"/>
      <c r="AD54" s="8"/>
      <c r="AE54" s="8"/>
      <c r="AF54" s="8"/>
      <c r="AG54" s="8"/>
      <c r="AH54" s="8"/>
      <c r="AJ54" s="8"/>
      <c r="AK54" s="8"/>
      <c r="AL54" s="8"/>
      <c r="AM54" s="8"/>
      <c r="AN54" s="8"/>
      <c r="AO54" s="8"/>
      <c r="AP54" s="8"/>
      <c r="AQ54" s="8"/>
      <c r="AR54" s="8"/>
      <c r="AS54" s="8"/>
      <c r="AT54" s="8"/>
      <c r="AU54" s="8"/>
      <c r="AV54" s="8"/>
      <c r="AW54" s="8"/>
      <c r="AX54" s="8"/>
      <c r="AY54" s="8"/>
      <c r="AZ54" s="8"/>
      <c r="BA54" s="8"/>
      <c r="BB54" s="8"/>
      <c r="BC54" s="8"/>
      <c r="BD54" s="8">
        <v>1</v>
      </c>
      <c r="BE54" s="8" t="s">
        <v>70</v>
      </c>
      <c r="BF54" s="8"/>
      <c r="BG54" s="8"/>
    </row>
    <row r="55" spans="1:59" x14ac:dyDescent="0.25">
      <c r="A55" s="101"/>
      <c r="B55" s="309"/>
      <c r="C55" s="309"/>
      <c r="D55" s="7" t="s">
        <v>56</v>
      </c>
      <c r="E55" s="7" t="s">
        <v>57</v>
      </c>
      <c r="F55" s="7" t="s">
        <v>120</v>
      </c>
      <c r="G55" s="7" t="s">
        <v>142</v>
      </c>
      <c r="H55" t="s">
        <v>60</v>
      </c>
      <c r="I55" t="s">
        <v>61</v>
      </c>
      <c r="J55" t="s">
        <v>122</v>
      </c>
      <c r="K55" t="s">
        <v>143</v>
      </c>
      <c r="M55" t="s">
        <v>71</v>
      </c>
      <c r="N55">
        <v>1</v>
      </c>
      <c r="O55" s="8" t="s">
        <v>72</v>
      </c>
      <c r="P55" s="8"/>
      <c r="Q55" s="8"/>
      <c r="R55" s="8"/>
      <c r="S55" s="8"/>
      <c r="T55" s="8">
        <v>1</v>
      </c>
      <c r="U55" s="8" t="s">
        <v>124</v>
      </c>
      <c r="V55" s="8"/>
      <c r="W55" s="8"/>
      <c r="X55" s="8">
        <v>1</v>
      </c>
      <c r="Y55" s="8" t="s">
        <v>74</v>
      </c>
      <c r="Z55" s="8"/>
      <c r="AA55" s="8"/>
      <c r="AB55" s="8"/>
      <c r="AC55" s="8"/>
      <c r="AD55" s="8"/>
      <c r="AE55" s="8"/>
      <c r="AF55" s="8"/>
      <c r="AG55" s="8"/>
      <c r="AH55" s="8"/>
      <c r="AJ55" s="8"/>
      <c r="AK55" s="8"/>
      <c r="AL55" s="8"/>
      <c r="AM55" s="8"/>
      <c r="AN55" s="8">
        <v>1</v>
      </c>
      <c r="AO55" s="8" t="s">
        <v>75</v>
      </c>
      <c r="AP55" s="8"/>
      <c r="AQ55" s="8"/>
      <c r="AR55" s="8">
        <v>1</v>
      </c>
      <c r="AS55" s="8" t="s">
        <v>126</v>
      </c>
      <c r="AT55" s="8">
        <v>1</v>
      </c>
      <c r="AU55" s="8" t="s">
        <v>77</v>
      </c>
      <c r="AV55" s="8">
        <v>1</v>
      </c>
      <c r="AW55" s="8" t="s">
        <v>78</v>
      </c>
      <c r="AX55" s="8"/>
      <c r="AY55" s="8"/>
      <c r="AZ55" s="8">
        <v>1</v>
      </c>
      <c r="BA55" s="8" t="s">
        <v>128</v>
      </c>
      <c r="BB55" s="8"/>
      <c r="BC55" s="8"/>
      <c r="BD55" s="8"/>
      <c r="BE55" s="8"/>
      <c r="BF55" s="8">
        <v>1</v>
      </c>
      <c r="BG55" s="8" t="s">
        <v>129</v>
      </c>
    </row>
    <row r="56" spans="1:59" x14ac:dyDescent="0.25">
      <c r="A56" s="101"/>
      <c r="B56" s="308"/>
      <c r="C56" s="308"/>
      <c r="D56" s="7" t="s">
        <v>56</v>
      </c>
      <c r="E56" s="7" t="s">
        <v>57</v>
      </c>
      <c r="F56" s="7" t="s">
        <v>144</v>
      </c>
      <c r="G56" s="7" t="s">
        <v>145</v>
      </c>
      <c r="H56" t="s">
        <v>60</v>
      </c>
      <c r="I56" t="s">
        <v>61</v>
      </c>
      <c r="J56" t="s">
        <v>146</v>
      </c>
      <c r="K56" t="s">
        <v>146</v>
      </c>
      <c r="M56" t="s">
        <v>65</v>
      </c>
      <c r="O56" s="8"/>
      <c r="P56" s="8">
        <v>2</v>
      </c>
      <c r="Q56" s="8" t="s">
        <v>66</v>
      </c>
      <c r="R56" s="8"/>
      <c r="S56" s="8"/>
      <c r="T56" s="8">
        <v>1</v>
      </c>
      <c r="U56" s="8" t="s">
        <v>67</v>
      </c>
      <c r="V56" s="8"/>
      <c r="W56" s="8"/>
      <c r="X56" s="8">
        <v>2</v>
      </c>
      <c r="Y56" s="8" t="s">
        <v>68</v>
      </c>
      <c r="Z56" s="8"/>
      <c r="AA56" s="8"/>
      <c r="AB56" s="8"/>
      <c r="AC56" s="8"/>
      <c r="AD56" s="8"/>
      <c r="AE56" s="8"/>
      <c r="AF56" s="8"/>
      <c r="AG56" s="8"/>
      <c r="AH56" s="8"/>
      <c r="AJ56" s="8"/>
      <c r="AK56" s="8"/>
      <c r="AL56" s="8"/>
      <c r="AM56" s="8"/>
      <c r="AN56" s="8"/>
      <c r="AO56" s="8"/>
      <c r="AP56" s="8"/>
      <c r="AQ56" s="8"/>
      <c r="AR56" s="8"/>
      <c r="AS56" s="8"/>
      <c r="AT56" s="8"/>
      <c r="AU56" s="8"/>
      <c r="AV56" s="8"/>
      <c r="AW56" s="8"/>
      <c r="AX56" s="8"/>
      <c r="AY56" s="8"/>
      <c r="AZ56" s="8"/>
      <c r="BA56" s="8"/>
      <c r="BB56" s="8"/>
      <c r="BC56" s="8"/>
      <c r="BD56" s="8">
        <v>1</v>
      </c>
      <c r="BE56" s="8" t="s">
        <v>70</v>
      </c>
      <c r="BF56" s="8"/>
      <c r="BG56" s="8"/>
    </row>
    <row r="57" spans="1:59" x14ac:dyDescent="0.25">
      <c r="A57" s="101"/>
      <c r="B57" s="309"/>
      <c r="C57" s="309"/>
      <c r="D57" s="7" t="s">
        <v>56</v>
      </c>
      <c r="E57" s="7" t="s">
        <v>57</v>
      </c>
      <c r="F57" s="7" t="s">
        <v>144</v>
      </c>
      <c r="G57" s="7" t="s">
        <v>145</v>
      </c>
      <c r="H57" t="s">
        <v>60</v>
      </c>
      <c r="I57" t="s">
        <v>61</v>
      </c>
      <c r="J57" t="s">
        <v>146</v>
      </c>
      <c r="K57" t="s">
        <v>146</v>
      </c>
      <c r="M57" t="s">
        <v>71</v>
      </c>
      <c r="N57">
        <v>2</v>
      </c>
      <c r="O57" s="8" t="s">
        <v>72</v>
      </c>
      <c r="P57" s="8"/>
      <c r="Q57" s="8"/>
      <c r="R57" s="8"/>
      <c r="S57" s="8"/>
      <c r="T57" s="8">
        <v>1</v>
      </c>
      <c r="U57" s="8" t="s">
        <v>147</v>
      </c>
      <c r="V57" s="8"/>
      <c r="W57" s="8"/>
      <c r="X57" s="8">
        <v>1</v>
      </c>
      <c r="Y57" s="8" t="s">
        <v>74</v>
      </c>
      <c r="Z57" s="8"/>
      <c r="AA57" s="8"/>
      <c r="AB57" s="8"/>
      <c r="AC57" s="8"/>
      <c r="AD57" s="8"/>
      <c r="AE57" s="8"/>
      <c r="AF57" s="8"/>
      <c r="AG57" s="8"/>
      <c r="AH57" s="8"/>
      <c r="AJ57" s="8"/>
      <c r="AK57" s="8"/>
      <c r="AL57" s="8"/>
      <c r="AM57" s="8"/>
      <c r="AN57" s="8">
        <v>2</v>
      </c>
      <c r="AO57" s="8" t="s">
        <v>75</v>
      </c>
      <c r="AP57" s="8">
        <v>2</v>
      </c>
      <c r="AQ57" s="8" t="s">
        <v>125</v>
      </c>
      <c r="AR57" s="8">
        <v>2</v>
      </c>
      <c r="AS57" s="8" t="s">
        <v>148</v>
      </c>
      <c r="AT57" s="8">
        <v>2</v>
      </c>
      <c r="AU57" s="8" t="s">
        <v>77</v>
      </c>
      <c r="AV57" s="8">
        <v>2</v>
      </c>
      <c r="AW57" s="8" t="s">
        <v>78</v>
      </c>
      <c r="AX57" s="8">
        <v>2</v>
      </c>
      <c r="AY57" s="8" t="s">
        <v>149</v>
      </c>
      <c r="AZ57" s="8">
        <v>2</v>
      </c>
      <c r="BA57" s="8" t="s">
        <v>150</v>
      </c>
      <c r="BB57" s="8"/>
      <c r="BC57" s="8"/>
      <c r="BD57" s="8"/>
      <c r="BE57" s="8"/>
      <c r="BF57" s="8">
        <v>1</v>
      </c>
      <c r="BG57" s="8" t="s">
        <v>129</v>
      </c>
    </row>
    <row r="58" spans="1:59" x14ac:dyDescent="0.25">
      <c r="A58" s="101"/>
      <c r="B58" s="309"/>
      <c r="C58" s="309"/>
      <c r="D58" s="7" t="s">
        <v>56</v>
      </c>
      <c r="E58" s="7" t="s">
        <v>57</v>
      </c>
      <c r="F58" s="7" t="s">
        <v>151</v>
      </c>
      <c r="G58" s="7" t="s">
        <v>152</v>
      </c>
      <c r="H58" t="s">
        <v>60</v>
      </c>
      <c r="I58" t="s">
        <v>61</v>
      </c>
      <c r="J58" t="s">
        <v>153</v>
      </c>
      <c r="K58" t="s">
        <v>154</v>
      </c>
      <c r="M58" t="s">
        <v>65</v>
      </c>
      <c r="O58" s="8"/>
      <c r="P58" s="8">
        <v>2</v>
      </c>
      <c r="Q58" s="8" t="s">
        <v>66</v>
      </c>
      <c r="R58" s="8"/>
      <c r="S58" s="8"/>
      <c r="T58" s="8">
        <v>1</v>
      </c>
      <c r="U58" s="8" t="s">
        <v>67</v>
      </c>
      <c r="V58" s="8"/>
      <c r="W58" s="8"/>
      <c r="X58" s="8">
        <v>2</v>
      </c>
      <c r="Y58" s="8" t="s">
        <v>68</v>
      </c>
      <c r="Z58" s="8"/>
      <c r="AA58" s="8"/>
      <c r="AB58" s="8"/>
      <c r="AC58" s="8"/>
      <c r="AD58" s="8"/>
      <c r="AE58" s="8"/>
      <c r="AF58" s="8"/>
      <c r="AG58" s="8"/>
      <c r="AH58" s="8"/>
      <c r="AJ58" s="8"/>
      <c r="AK58" s="8"/>
      <c r="AL58" s="8"/>
      <c r="AM58" s="8"/>
      <c r="AN58" s="8"/>
      <c r="AO58" s="8"/>
      <c r="AP58" s="8"/>
      <c r="AQ58" s="8"/>
      <c r="AR58" s="8"/>
      <c r="AS58" s="8"/>
      <c r="AT58" s="8"/>
      <c r="AU58" s="8"/>
      <c r="AV58" s="8"/>
      <c r="AW58" s="8"/>
      <c r="AX58" s="8"/>
      <c r="AY58" s="8"/>
      <c r="AZ58" s="8"/>
      <c r="BA58" s="8"/>
      <c r="BB58" s="8">
        <v>1</v>
      </c>
      <c r="BC58" s="8" t="s">
        <v>69</v>
      </c>
      <c r="BD58" s="8"/>
      <c r="BE58" s="8"/>
      <c r="BF58" s="8"/>
      <c r="BG58" s="8"/>
    </row>
    <row r="59" spans="1:59" x14ac:dyDescent="0.25">
      <c r="A59" s="101"/>
      <c r="B59" s="309"/>
      <c r="C59" s="309"/>
      <c r="D59" s="7" t="s">
        <v>56</v>
      </c>
      <c r="E59" s="7" t="s">
        <v>57</v>
      </c>
      <c r="F59" s="7" t="s">
        <v>151</v>
      </c>
      <c r="G59" s="7" t="s">
        <v>152</v>
      </c>
      <c r="H59" t="s">
        <v>60</v>
      </c>
      <c r="I59" t="s">
        <v>61</v>
      </c>
      <c r="J59" t="s">
        <v>153</v>
      </c>
      <c r="K59" t="s">
        <v>154</v>
      </c>
      <c r="M59" t="s">
        <v>71</v>
      </c>
      <c r="O59" s="8"/>
      <c r="P59" s="8"/>
      <c r="Q59" s="8"/>
      <c r="R59" s="8"/>
      <c r="S59" s="8"/>
      <c r="T59" s="8">
        <v>1</v>
      </c>
      <c r="U59" s="8" t="s">
        <v>73</v>
      </c>
      <c r="V59" s="8"/>
      <c r="W59" s="8"/>
      <c r="X59" s="8">
        <v>1</v>
      </c>
      <c r="Y59" s="8" t="s">
        <v>74</v>
      </c>
      <c r="Z59" s="8"/>
      <c r="AA59" s="8"/>
      <c r="AB59" s="8"/>
      <c r="AC59" s="8"/>
      <c r="AD59" s="8"/>
      <c r="AE59" s="8"/>
      <c r="AF59" s="8"/>
      <c r="AG59" s="8"/>
      <c r="AH59" s="10">
        <v>1</v>
      </c>
      <c r="AJ59" s="8"/>
      <c r="AK59" s="8"/>
      <c r="AL59" s="8"/>
      <c r="AM59" s="8"/>
      <c r="AN59" s="8"/>
      <c r="AO59" s="8"/>
      <c r="AP59" s="8"/>
      <c r="AQ59" s="8"/>
      <c r="AR59" s="8">
        <v>1</v>
      </c>
      <c r="AS59" s="8" t="s">
        <v>76</v>
      </c>
      <c r="AT59" s="8">
        <v>1</v>
      </c>
      <c r="AU59" s="8" t="s">
        <v>77</v>
      </c>
      <c r="AV59" s="8">
        <v>1</v>
      </c>
      <c r="AW59" s="8" t="s">
        <v>78</v>
      </c>
      <c r="AX59" s="8"/>
      <c r="AY59" s="8"/>
      <c r="AZ59" s="8">
        <v>1</v>
      </c>
      <c r="BA59" s="8" t="s">
        <v>80</v>
      </c>
      <c r="BB59" s="8"/>
      <c r="BC59" s="8"/>
      <c r="BD59" s="8"/>
      <c r="BE59" s="8"/>
      <c r="BF59" s="8"/>
      <c r="BG59" s="8"/>
    </row>
    <row r="60" spans="1:59" x14ac:dyDescent="0.25">
      <c r="A60" s="101"/>
      <c r="B60" s="309"/>
      <c r="C60" s="309"/>
      <c r="D60" s="7" t="s">
        <v>56</v>
      </c>
      <c r="E60" s="7" t="s">
        <v>57</v>
      </c>
      <c r="F60" s="7" t="s">
        <v>151</v>
      </c>
      <c r="G60" s="7" t="s">
        <v>155</v>
      </c>
      <c r="H60" t="s">
        <v>60</v>
      </c>
      <c r="I60" t="s">
        <v>61</v>
      </c>
      <c r="J60" t="s">
        <v>153</v>
      </c>
      <c r="K60" t="s">
        <v>156</v>
      </c>
      <c r="M60" t="s">
        <v>65</v>
      </c>
      <c r="O60" s="8"/>
      <c r="P60" s="8">
        <v>2</v>
      </c>
      <c r="Q60" s="8" t="s">
        <v>66</v>
      </c>
      <c r="R60" s="8"/>
      <c r="S60" s="8"/>
      <c r="T60" s="8">
        <v>1</v>
      </c>
      <c r="U60" s="8" t="s">
        <v>67</v>
      </c>
      <c r="V60" s="8"/>
      <c r="W60" s="8"/>
      <c r="X60" s="8">
        <v>2</v>
      </c>
      <c r="Y60" s="8" t="s">
        <v>68</v>
      </c>
      <c r="Z60" s="8"/>
      <c r="AA60" s="8"/>
      <c r="AB60" s="8"/>
      <c r="AC60" s="8"/>
      <c r="AD60" s="8"/>
      <c r="AE60" s="8"/>
      <c r="AF60" s="8"/>
      <c r="AG60" s="8"/>
      <c r="AH60" s="8"/>
      <c r="AJ60" s="8"/>
      <c r="AK60" s="8"/>
      <c r="AL60" s="8"/>
      <c r="AM60" s="8"/>
      <c r="AN60" s="8"/>
      <c r="AO60" s="8"/>
      <c r="AP60" s="8"/>
      <c r="AQ60" s="8"/>
      <c r="AR60" s="8"/>
      <c r="AS60" s="8"/>
      <c r="AT60" s="8"/>
      <c r="AU60" s="8"/>
      <c r="AV60" s="8"/>
      <c r="AW60" s="8"/>
      <c r="AX60" s="8"/>
      <c r="AY60" s="8"/>
      <c r="AZ60" s="8"/>
      <c r="BA60" s="8"/>
      <c r="BB60" s="8">
        <v>1</v>
      </c>
      <c r="BC60" s="8" t="s">
        <v>69</v>
      </c>
      <c r="BD60" s="8"/>
      <c r="BE60" s="8"/>
      <c r="BF60" s="8"/>
      <c r="BG60" s="8"/>
    </row>
    <row r="61" spans="1:59" x14ac:dyDescent="0.25">
      <c r="A61" s="101"/>
      <c r="B61" s="310"/>
      <c r="C61" s="310"/>
      <c r="D61" s="7" t="s">
        <v>56</v>
      </c>
      <c r="E61" s="7" t="s">
        <v>57</v>
      </c>
      <c r="F61" s="7" t="s">
        <v>151</v>
      </c>
      <c r="G61" s="7" t="s">
        <v>155</v>
      </c>
      <c r="H61" t="s">
        <v>60</v>
      </c>
      <c r="I61" t="s">
        <v>61</v>
      </c>
      <c r="J61" t="s">
        <v>153</v>
      </c>
      <c r="K61" t="s">
        <v>156</v>
      </c>
      <c r="M61" t="s">
        <v>71</v>
      </c>
      <c r="O61" s="8"/>
      <c r="P61" s="8"/>
      <c r="Q61" s="8"/>
      <c r="R61" s="8"/>
      <c r="S61" s="8"/>
      <c r="T61" s="8">
        <v>1</v>
      </c>
      <c r="U61" s="8" t="s">
        <v>124</v>
      </c>
      <c r="V61" s="8"/>
      <c r="W61" s="8"/>
      <c r="X61" s="8">
        <v>1</v>
      </c>
      <c r="Y61" s="8" t="s">
        <v>74</v>
      </c>
      <c r="Z61" s="8"/>
      <c r="AA61" s="8"/>
      <c r="AB61" s="8"/>
      <c r="AC61" s="8"/>
      <c r="AD61" s="8"/>
      <c r="AE61" s="8"/>
      <c r="AF61" s="8"/>
      <c r="AG61" s="8"/>
      <c r="AH61" s="8">
        <v>1</v>
      </c>
      <c r="AJ61" s="8"/>
      <c r="AK61" s="8"/>
      <c r="AL61" s="8"/>
      <c r="AM61" s="8"/>
      <c r="AN61" s="8"/>
      <c r="AO61" s="8"/>
      <c r="AP61" s="8"/>
      <c r="AQ61" s="8"/>
      <c r="AR61" s="8">
        <v>1</v>
      </c>
      <c r="AS61" s="8" t="s">
        <v>126</v>
      </c>
      <c r="AT61" s="8">
        <v>1</v>
      </c>
      <c r="AU61" s="8" t="s">
        <v>77</v>
      </c>
      <c r="AV61" s="8">
        <v>1</v>
      </c>
      <c r="AW61" s="8" t="s">
        <v>78</v>
      </c>
      <c r="AX61" s="8"/>
      <c r="AY61" s="8"/>
      <c r="AZ61" s="8">
        <v>1</v>
      </c>
      <c r="BA61" s="8" t="s">
        <v>150</v>
      </c>
      <c r="BB61" s="8"/>
      <c r="BC61" s="8"/>
      <c r="BD61" s="8"/>
      <c r="BE61" s="8"/>
      <c r="BF61" s="8">
        <v>1</v>
      </c>
      <c r="BG61" s="8" t="s">
        <v>129</v>
      </c>
    </row>
    <row r="62" spans="1:59" x14ac:dyDescent="0.25">
      <c r="A62" s="101"/>
      <c r="B62" s="310"/>
      <c r="C62" s="310"/>
      <c r="D62" s="7" t="s">
        <v>56</v>
      </c>
      <c r="E62" s="7" t="s">
        <v>57</v>
      </c>
      <c r="F62" s="7" t="s">
        <v>151</v>
      </c>
      <c r="G62" s="7" t="s">
        <v>157</v>
      </c>
      <c r="H62" t="s">
        <v>60</v>
      </c>
      <c r="I62" t="s">
        <v>61</v>
      </c>
      <c r="J62" t="s">
        <v>153</v>
      </c>
      <c r="K62" t="s">
        <v>158</v>
      </c>
      <c r="M62" t="s">
        <v>65</v>
      </c>
      <c r="O62" s="8"/>
      <c r="P62" s="8">
        <v>2</v>
      </c>
      <c r="Q62" s="8" t="s">
        <v>66</v>
      </c>
      <c r="R62" s="8"/>
      <c r="S62" s="8"/>
      <c r="T62" s="8">
        <v>1</v>
      </c>
      <c r="U62" s="8" t="s">
        <v>67</v>
      </c>
      <c r="V62" s="8"/>
      <c r="W62" s="8"/>
      <c r="X62" s="8">
        <v>2</v>
      </c>
      <c r="Y62" s="8" t="s">
        <v>68</v>
      </c>
      <c r="Z62" s="8"/>
      <c r="AA62" s="8"/>
      <c r="AB62" s="8"/>
      <c r="AC62" s="8"/>
      <c r="AD62" s="8"/>
      <c r="AE62" s="8"/>
      <c r="AF62" s="8"/>
      <c r="AG62" s="8"/>
      <c r="AH62" s="8"/>
      <c r="AJ62" s="8"/>
      <c r="AK62" s="8"/>
      <c r="AL62" s="8"/>
      <c r="AM62" s="8"/>
      <c r="AN62" s="8"/>
      <c r="AO62" s="8"/>
      <c r="AP62" s="8"/>
      <c r="AQ62" s="8"/>
      <c r="AR62" s="8"/>
      <c r="AS62" s="8"/>
      <c r="AT62" s="8"/>
      <c r="AU62" s="8"/>
      <c r="AV62" s="8"/>
      <c r="AW62" s="8"/>
      <c r="AX62" s="8"/>
      <c r="AY62" s="8"/>
      <c r="AZ62" s="8"/>
      <c r="BA62" s="8"/>
      <c r="BB62" s="8">
        <v>1</v>
      </c>
      <c r="BC62" s="8" t="s">
        <v>69</v>
      </c>
      <c r="BD62" s="8"/>
      <c r="BE62" s="8"/>
      <c r="BF62" s="8"/>
      <c r="BG62" s="8"/>
    </row>
    <row r="63" spans="1:59" x14ac:dyDescent="0.25">
      <c r="A63" s="101"/>
      <c r="B63" s="309"/>
      <c r="C63" s="309"/>
      <c r="D63" s="7" t="s">
        <v>56</v>
      </c>
      <c r="E63" s="7" t="s">
        <v>57</v>
      </c>
      <c r="F63" s="7" t="s">
        <v>151</v>
      </c>
      <c r="G63" s="7" t="s">
        <v>157</v>
      </c>
      <c r="H63" t="s">
        <v>60</v>
      </c>
      <c r="I63" t="s">
        <v>61</v>
      </c>
      <c r="J63" t="s">
        <v>153</v>
      </c>
      <c r="K63" t="s">
        <v>158</v>
      </c>
      <c r="M63" t="s">
        <v>71</v>
      </c>
      <c r="O63" s="8"/>
      <c r="P63" s="8"/>
      <c r="Q63" s="8"/>
      <c r="R63" s="8"/>
      <c r="S63" s="8"/>
      <c r="T63" s="8">
        <v>1</v>
      </c>
      <c r="U63" s="8" t="s">
        <v>73</v>
      </c>
      <c r="V63" s="8"/>
      <c r="W63" s="8"/>
      <c r="X63" s="8">
        <v>1</v>
      </c>
      <c r="Y63" s="8" t="s">
        <v>74</v>
      </c>
      <c r="Z63" s="8"/>
      <c r="AA63" s="8"/>
      <c r="AB63" s="8"/>
      <c r="AC63" s="8"/>
      <c r="AD63" s="8"/>
      <c r="AE63" s="8"/>
      <c r="AF63" s="8"/>
      <c r="AG63" s="8"/>
      <c r="AH63" s="8">
        <v>1</v>
      </c>
      <c r="AJ63" s="8"/>
      <c r="AK63" s="8"/>
      <c r="AL63" s="8"/>
      <c r="AM63" s="8"/>
      <c r="AN63" s="8"/>
      <c r="AO63" s="8"/>
      <c r="AP63" s="8"/>
      <c r="AQ63" s="8"/>
      <c r="AR63" s="8"/>
      <c r="AS63" s="8"/>
      <c r="AT63" s="8">
        <v>1</v>
      </c>
      <c r="AU63" s="8" t="s">
        <v>77</v>
      </c>
      <c r="AV63" s="8">
        <v>1</v>
      </c>
      <c r="AW63" s="8" t="s">
        <v>78</v>
      </c>
      <c r="AX63" s="8">
        <v>1</v>
      </c>
      <c r="AY63" s="8" t="s">
        <v>149</v>
      </c>
      <c r="AZ63" s="8">
        <v>1</v>
      </c>
      <c r="BA63" s="8" t="s">
        <v>80</v>
      </c>
      <c r="BB63" s="8"/>
      <c r="BC63" s="8"/>
      <c r="BD63" s="8"/>
      <c r="BE63" s="8"/>
      <c r="BF63" s="8"/>
      <c r="BG63" s="8"/>
    </row>
    <row r="64" spans="1:59" x14ac:dyDescent="0.25">
      <c r="A64" s="101"/>
      <c r="B64" s="309"/>
      <c r="C64" s="309"/>
      <c r="D64" s="7" t="s">
        <v>56</v>
      </c>
      <c r="E64" s="7" t="s">
        <v>57</v>
      </c>
      <c r="F64" s="7" t="s">
        <v>151</v>
      </c>
      <c r="G64" s="7" t="s">
        <v>159</v>
      </c>
      <c r="H64" t="s">
        <v>60</v>
      </c>
      <c r="I64" t="s">
        <v>61</v>
      </c>
      <c r="J64" t="s">
        <v>153</v>
      </c>
      <c r="K64" t="s">
        <v>160</v>
      </c>
      <c r="M64" t="s">
        <v>65</v>
      </c>
      <c r="O64" s="8"/>
      <c r="P64" s="8">
        <v>2</v>
      </c>
      <c r="Q64" s="8" t="s">
        <v>66</v>
      </c>
      <c r="R64" s="8"/>
      <c r="S64" s="8"/>
      <c r="T64" s="8">
        <v>1</v>
      </c>
      <c r="U64" s="8" t="s">
        <v>67</v>
      </c>
      <c r="V64" s="8"/>
      <c r="W64" s="8"/>
      <c r="X64" s="8">
        <v>2</v>
      </c>
      <c r="Y64" s="8" t="s">
        <v>68</v>
      </c>
      <c r="Z64" s="8"/>
      <c r="AA64" s="8"/>
      <c r="AB64" s="8"/>
      <c r="AC64" s="8"/>
      <c r="AD64" s="8"/>
      <c r="AE64" s="8"/>
      <c r="AF64" s="8"/>
      <c r="AG64" s="8"/>
      <c r="AH64" s="8"/>
      <c r="AJ64" s="8"/>
      <c r="AK64" s="8"/>
      <c r="AL64" s="8"/>
      <c r="AM64" s="8"/>
      <c r="AN64" s="8"/>
      <c r="AO64" s="8"/>
      <c r="AP64" s="8"/>
      <c r="AQ64" s="8"/>
      <c r="AR64" s="8"/>
      <c r="AS64" s="8"/>
      <c r="AT64" s="8"/>
      <c r="AU64" s="8"/>
      <c r="AV64" s="8"/>
      <c r="AW64" s="8"/>
      <c r="AX64" s="8"/>
      <c r="AY64" s="8"/>
      <c r="AZ64" s="8"/>
      <c r="BA64" s="8"/>
      <c r="BB64" s="8">
        <v>1</v>
      </c>
      <c r="BC64" s="8" t="s">
        <v>69</v>
      </c>
      <c r="BD64" s="8"/>
      <c r="BE64" s="8"/>
      <c r="BF64" s="8"/>
      <c r="BG64" s="8"/>
    </row>
    <row r="65" spans="1:59" x14ac:dyDescent="0.25">
      <c r="A65" s="101"/>
      <c r="B65" s="308"/>
      <c r="C65" s="308"/>
      <c r="D65" s="7" t="s">
        <v>56</v>
      </c>
      <c r="E65" s="7" t="s">
        <v>57</v>
      </c>
      <c r="F65" s="7" t="s">
        <v>151</v>
      </c>
      <c r="G65" s="7" t="s">
        <v>159</v>
      </c>
      <c r="H65" t="s">
        <v>60</v>
      </c>
      <c r="I65" t="s">
        <v>61</v>
      </c>
      <c r="J65" t="s">
        <v>153</v>
      </c>
      <c r="K65" t="s">
        <v>160</v>
      </c>
      <c r="M65" t="s">
        <v>71</v>
      </c>
      <c r="O65" s="8"/>
      <c r="P65" s="8"/>
      <c r="Q65" s="8"/>
      <c r="R65" s="8"/>
      <c r="S65" s="8"/>
      <c r="T65" s="8">
        <v>1</v>
      </c>
      <c r="U65" s="8" t="s">
        <v>73</v>
      </c>
      <c r="V65" s="8"/>
      <c r="W65" s="8"/>
      <c r="X65" s="8">
        <v>1</v>
      </c>
      <c r="Y65" s="8" t="s">
        <v>133</v>
      </c>
      <c r="Z65" s="8"/>
      <c r="AA65" s="8"/>
      <c r="AB65" s="8"/>
      <c r="AC65" s="8"/>
      <c r="AD65" s="8"/>
      <c r="AE65" s="8"/>
      <c r="AF65" s="8"/>
      <c r="AG65" s="8"/>
      <c r="AH65" s="8">
        <v>1</v>
      </c>
      <c r="AJ65" s="8"/>
      <c r="AK65" s="8"/>
      <c r="AL65" s="8"/>
      <c r="AM65" s="8"/>
      <c r="AN65" s="8"/>
      <c r="AO65" s="8"/>
      <c r="AP65" s="8"/>
      <c r="AQ65" s="8"/>
      <c r="AR65" s="8"/>
      <c r="AS65" s="8"/>
      <c r="AT65" s="8">
        <v>1</v>
      </c>
      <c r="AU65" s="8" t="s">
        <v>77</v>
      </c>
      <c r="AV65" s="8">
        <v>1</v>
      </c>
      <c r="AW65" s="8" t="s">
        <v>78</v>
      </c>
      <c r="AX65" s="8"/>
      <c r="AY65" s="8"/>
      <c r="AZ65" s="8">
        <v>1</v>
      </c>
      <c r="BA65" s="8" t="s">
        <v>150</v>
      </c>
      <c r="BB65" s="8"/>
      <c r="BC65" s="8"/>
      <c r="BD65" s="8"/>
      <c r="BE65" s="8"/>
      <c r="BF65" s="8"/>
      <c r="BG65" s="8"/>
    </row>
    <row r="66" spans="1:59" x14ac:dyDescent="0.25">
      <c r="A66" s="101"/>
      <c r="B66" s="309"/>
      <c r="C66" s="309"/>
      <c r="D66" s="7" t="s">
        <v>56</v>
      </c>
      <c r="E66" s="7" t="s">
        <v>57</v>
      </c>
      <c r="F66" s="7" t="s">
        <v>161</v>
      </c>
      <c r="G66" s="7" t="s">
        <v>162</v>
      </c>
      <c r="H66" t="s">
        <v>60</v>
      </c>
      <c r="I66" t="s">
        <v>61</v>
      </c>
      <c r="J66" t="s">
        <v>163</v>
      </c>
      <c r="K66" t="s">
        <v>163</v>
      </c>
      <c r="M66" t="s">
        <v>65</v>
      </c>
      <c r="O66" s="8"/>
      <c r="P66" s="8">
        <v>1</v>
      </c>
      <c r="Q66" s="8" t="s">
        <v>66</v>
      </c>
      <c r="R66" s="8"/>
      <c r="S66" s="8"/>
      <c r="T66" s="8">
        <v>1</v>
      </c>
      <c r="U66" s="8" t="s">
        <v>67</v>
      </c>
      <c r="V66" s="8"/>
      <c r="W66" s="8"/>
      <c r="X66" s="8">
        <v>2</v>
      </c>
      <c r="Y66" s="8" t="s">
        <v>68</v>
      </c>
      <c r="Z66" s="8"/>
      <c r="AA66" s="8"/>
      <c r="AB66" s="8"/>
      <c r="AC66" s="8"/>
      <c r="AD66" s="8"/>
      <c r="AE66" s="8"/>
      <c r="AF66" s="8"/>
      <c r="AG66" s="8"/>
      <c r="AH66" s="8"/>
      <c r="AJ66" s="8"/>
      <c r="AK66" s="8"/>
      <c r="AL66" s="8"/>
      <c r="AM66" s="8"/>
      <c r="AN66" s="8"/>
      <c r="AO66" s="8"/>
      <c r="AP66" s="8"/>
      <c r="AQ66" s="8"/>
      <c r="AR66" s="8"/>
      <c r="AS66" s="8"/>
      <c r="AT66" s="8"/>
      <c r="AU66" s="8"/>
      <c r="AV66" s="8"/>
      <c r="AW66" s="8"/>
      <c r="AX66" s="8"/>
      <c r="AY66" s="8"/>
      <c r="AZ66" s="8"/>
      <c r="BA66" s="8"/>
      <c r="BB66" s="8">
        <v>1</v>
      </c>
      <c r="BC66" s="8" t="s">
        <v>69</v>
      </c>
      <c r="BD66" s="8">
        <v>1</v>
      </c>
      <c r="BE66" s="8" t="s">
        <v>70</v>
      </c>
      <c r="BF66" s="8"/>
      <c r="BG66" s="8"/>
    </row>
    <row r="67" spans="1:59" x14ac:dyDescent="0.25">
      <c r="A67" s="101"/>
      <c r="B67" s="309"/>
      <c r="C67" s="309"/>
      <c r="D67" s="7" t="s">
        <v>56</v>
      </c>
      <c r="E67" s="7" t="s">
        <v>57</v>
      </c>
      <c r="F67" s="7" t="s">
        <v>161</v>
      </c>
      <c r="G67" s="7" t="s">
        <v>162</v>
      </c>
      <c r="H67" t="s">
        <v>60</v>
      </c>
      <c r="I67" t="s">
        <v>61</v>
      </c>
      <c r="J67" t="s">
        <v>163</v>
      </c>
      <c r="K67" t="s">
        <v>163</v>
      </c>
      <c r="M67" t="s">
        <v>71</v>
      </c>
      <c r="O67" s="8"/>
      <c r="P67" s="8"/>
      <c r="Q67" s="8"/>
      <c r="R67" s="8"/>
      <c r="S67" s="8"/>
      <c r="T67" s="8"/>
      <c r="U67" s="8"/>
      <c r="V67" s="8"/>
      <c r="W67" s="8"/>
      <c r="X67" s="8">
        <v>1</v>
      </c>
      <c r="Y67" s="8" t="s">
        <v>164</v>
      </c>
      <c r="Z67" s="8"/>
      <c r="AA67" s="8"/>
      <c r="AB67" s="8"/>
      <c r="AC67" s="8"/>
      <c r="AD67" s="8"/>
      <c r="AE67" s="8"/>
      <c r="AF67" s="8"/>
      <c r="AG67" s="8"/>
      <c r="AH67" s="8"/>
      <c r="AJ67" s="8"/>
      <c r="AK67" s="8"/>
      <c r="AL67" s="8"/>
      <c r="AM67" s="8"/>
      <c r="AN67" s="8"/>
      <c r="AO67" s="8"/>
      <c r="AP67" s="8"/>
      <c r="AQ67" s="8"/>
      <c r="AR67" s="8"/>
      <c r="AS67" s="8"/>
      <c r="AT67" s="8">
        <v>1</v>
      </c>
      <c r="AU67" s="8" t="s">
        <v>165</v>
      </c>
      <c r="AV67" s="8"/>
      <c r="AW67" s="8"/>
      <c r="AX67" s="8"/>
      <c r="AY67" s="8"/>
      <c r="AZ67" s="8"/>
      <c r="BA67" s="8"/>
      <c r="BB67" s="8"/>
      <c r="BC67" s="8"/>
      <c r="BD67" s="8"/>
      <c r="BE67" s="8"/>
      <c r="BF67" s="8">
        <v>1</v>
      </c>
      <c r="BG67" s="8" t="s">
        <v>129</v>
      </c>
    </row>
    <row r="68" spans="1:59" x14ac:dyDescent="0.25">
      <c r="A68" s="101"/>
      <c r="B68" s="308"/>
      <c r="C68" s="308"/>
      <c r="D68" s="7" t="s">
        <v>56</v>
      </c>
      <c r="E68" s="7" t="s">
        <v>166</v>
      </c>
      <c r="F68" s="7" t="s">
        <v>167</v>
      </c>
      <c r="G68" s="7" t="s">
        <v>168</v>
      </c>
      <c r="H68" t="s">
        <v>60</v>
      </c>
      <c r="I68" t="s">
        <v>169</v>
      </c>
      <c r="J68" t="s">
        <v>170</v>
      </c>
      <c r="K68" t="s">
        <v>170</v>
      </c>
      <c r="M68" t="s">
        <v>65</v>
      </c>
      <c r="O68" s="8"/>
      <c r="P68" s="8"/>
      <c r="Q68" s="8"/>
      <c r="R68" s="8"/>
      <c r="S68" s="8"/>
      <c r="T68" s="8"/>
      <c r="U68" s="8"/>
      <c r="V68" s="8"/>
      <c r="W68" s="8"/>
      <c r="X68" s="8">
        <v>2</v>
      </c>
      <c r="Y68" s="8" t="s">
        <v>68</v>
      </c>
      <c r="Z68" s="8"/>
      <c r="AA68" s="8"/>
      <c r="AB68" s="8"/>
      <c r="AC68" s="8"/>
      <c r="AD68" s="8"/>
      <c r="AE68" s="8"/>
      <c r="AF68" s="8"/>
      <c r="AG68" s="8"/>
      <c r="AH68" s="8"/>
      <c r="AJ68" s="8"/>
      <c r="AK68" s="8"/>
      <c r="AL68" s="8"/>
      <c r="AM68" s="8"/>
      <c r="AN68" s="8"/>
      <c r="AO68" s="8"/>
      <c r="AP68" s="8"/>
      <c r="AQ68" s="8"/>
      <c r="AR68" s="8"/>
      <c r="AS68" s="8"/>
      <c r="AT68" s="8"/>
      <c r="AU68" s="8"/>
      <c r="AV68" s="8"/>
      <c r="AW68" s="8"/>
      <c r="AX68" s="8">
        <v>2</v>
      </c>
      <c r="AY68" s="8" t="s">
        <v>171</v>
      </c>
      <c r="AZ68" s="8"/>
      <c r="BA68" s="8"/>
      <c r="BB68" s="8"/>
      <c r="BC68" s="8"/>
      <c r="BD68" s="8"/>
      <c r="BE68" s="8"/>
      <c r="BF68" s="8"/>
      <c r="BG68" s="8"/>
    </row>
    <row r="69" spans="1:59" x14ac:dyDescent="0.25">
      <c r="A69" s="101"/>
      <c r="B69" s="309"/>
      <c r="C69" s="309"/>
      <c r="D69" s="7" t="s">
        <v>56</v>
      </c>
      <c r="E69" s="7" t="s">
        <v>166</v>
      </c>
      <c r="F69" s="7" t="s">
        <v>167</v>
      </c>
      <c r="G69" s="7" t="s">
        <v>168</v>
      </c>
      <c r="H69" t="s">
        <v>60</v>
      </c>
      <c r="I69" t="s">
        <v>169</v>
      </c>
      <c r="J69" t="s">
        <v>170</v>
      </c>
      <c r="K69" t="s">
        <v>170</v>
      </c>
      <c r="M69" t="s">
        <v>71</v>
      </c>
      <c r="O69" s="8"/>
      <c r="P69" s="8"/>
      <c r="Q69" s="8"/>
      <c r="R69" s="8"/>
      <c r="S69" s="8"/>
      <c r="T69" s="8"/>
      <c r="U69" s="8"/>
      <c r="V69" s="8"/>
      <c r="W69" s="8"/>
      <c r="X69" s="8">
        <v>1</v>
      </c>
      <c r="Y69" s="8" t="s">
        <v>164</v>
      </c>
      <c r="Z69" s="8"/>
      <c r="AA69" s="8"/>
      <c r="AB69" s="8"/>
      <c r="AC69" s="8"/>
      <c r="AD69" s="8"/>
      <c r="AE69" s="8"/>
      <c r="AF69" s="8"/>
      <c r="AG69" s="8"/>
      <c r="AH69" s="8"/>
      <c r="AJ69" s="8"/>
      <c r="AK69" s="8"/>
      <c r="AL69" s="8"/>
      <c r="AM69" s="8"/>
      <c r="AN69" s="8"/>
      <c r="AO69" s="8"/>
      <c r="AP69" s="8"/>
      <c r="AQ69" s="8"/>
      <c r="AR69" s="8"/>
      <c r="AS69" s="8"/>
      <c r="AT69" s="8">
        <v>2</v>
      </c>
      <c r="AU69" s="8" t="s">
        <v>165</v>
      </c>
      <c r="AV69" s="8">
        <v>1</v>
      </c>
      <c r="AW69" s="8" t="s">
        <v>78</v>
      </c>
      <c r="AX69" s="8"/>
      <c r="AY69" s="8"/>
      <c r="AZ69" s="8">
        <v>1</v>
      </c>
      <c r="BA69" s="8" t="s">
        <v>172</v>
      </c>
      <c r="BB69" s="8"/>
      <c r="BC69" s="8"/>
      <c r="BD69" s="8"/>
      <c r="BE69" s="8"/>
      <c r="BF69" s="8"/>
      <c r="BG69" s="8"/>
    </row>
    <row r="70" spans="1:59" x14ac:dyDescent="0.25">
      <c r="A70" s="101"/>
      <c r="B70" s="309"/>
      <c r="C70" s="309"/>
      <c r="D70" s="7" t="s">
        <v>56</v>
      </c>
      <c r="E70" s="7" t="s">
        <v>166</v>
      </c>
      <c r="F70" s="7" t="s">
        <v>173</v>
      </c>
      <c r="G70" s="7" t="s">
        <v>174</v>
      </c>
      <c r="H70" t="s">
        <v>60</v>
      </c>
      <c r="I70" t="s">
        <v>169</v>
      </c>
      <c r="J70" t="s">
        <v>175</v>
      </c>
      <c r="K70" t="s">
        <v>175</v>
      </c>
      <c r="M70" t="s">
        <v>65</v>
      </c>
      <c r="O70" s="8"/>
      <c r="P70" s="8"/>
      <c r="Q70" s="8"/>
      <c r="R70" s="8">
        <v>1</v>
      </c>
      <c r="S70" s="8" t="s">
        <v>176</v>
      </c>
      <c r="T70" s="8"/>
      <c r="U70" s="8"/>
      <c r="V70" s="8"/>
      <c r="W70" s="8"/>
      <c r="X70" s="8">
        <v>2</v>
      </c>
      <c r="Y70" s="8" t="s">
        <v>68</v>
      </c>
      <c r="Z70" s="8"/>
      <c r="AA70" s="8"/>
      <c r="AB70" s="8"/>
      <c r="AC70" s="8"/>
      <c r="AD70" s="8"/>
      <c r="AE70" s="8"/>
      <c r="AF70" s="8"/>
      <c r="AG70" s="8"/>
      <c r="AH70" s="8"/>
      <c r="AJ70" s="8"/>
      <c r="AK70" s="8"/>
      <c r="AL70" s="8"/>
      <c r="AM70" s="8"/>
      <c r="AN70" s="8"/>
      <c r="AO70" s="8"/>
      <c r="AP70" s="8"/>
      <c r="AQ70" s="8"/>
      <c r="AR70" s="8"/>
      <c r="AS70" s="8"/>
      <c r="AT70" s="8"/>
      <c r="AU70" s="8"/>
      <c r="AV70" s="8"/>
      <c r="AW70" s="8"/>
      <c r="AX70" s="8"/>
      <c r="AY70" s="8"/>
      <c r="AZ70" s="8"/>
      <c r="BA70" s="8"/>
      <c r="BB70" s="8">
        <v>1</v>
      </c>
      <c r="BC70" s="8" t="s">
        <v>177</v>
      </c>
      <c r="BD70" s="8"/>
      <c r="BE70" s="8"/>
      <c r="BF70" s="8"/>
      <c r="BG70" s="8"/>
    </row>
    <row r="71" spans="1:59" x14ac:dyDescent="0.25">
      <c r="A71" s="101"/>
      <c r="B71" s="308"/>
      <c r="C71" s="308"/>
      <c r="D71" s="7" t="s">
        <v>56</v>
      </c>
      <c r="E71" s="7" t="s">
        <v>166</v>
      </c>
      <c r="F71" s="7" t="s">
        <v>173</v>
      </c>
      <c r="G71" s="7" t="s">
        <v>174</v>
      </c>
      <c r="H71" t="s">
        <v>60</v>
      </c>
      <c r="I71" t="s">
        <v>169</v>
      </c>
      <c r="J71" t="s">
        <v>175</v>
      </c>
      <c r="K71" t="s">
        <v>175</v>
      </c>
      <c r="M71" t="s">
        <v>71</v>
      </c>
      <c r="O71" s="8"/>
      <c r="P71" s="8"/>
      <c r="Q71" s="8"/>
      <c r="R71" s="8">
        <v>1</v>
      </c>
      <c r="S71" s="8" t="s">
        <v>178</v>
      </c>
      <c r="T71" s="8"/>
      <c r="U71" s="8"/>
      <c r="V71" s="8"/>
      <c r="W71" s="8"/>
      <c r="X71" s="8">
        <v>1</v>
      </c>
      <c r="Y71" s="8" t="s">
        <v>179</v>
      </c>
      <c r="Z71" s="8"/>
      <c r="AA71" s="8"/>
      <c r="AB71" s="8"/>
      <c r="AC71" s="8"/>
      <c r="AD71" s="8"/>
      <c r="AE71" s="8"/>
      <c r="AF71" s="8"/>
      <c r="AG71" s="8"/>
      <c r="AH71" s="8">
        <v>1</v>
      </c>
      <c r="AI71" t="s">
        <v>178</v>
      </c>
      <c r="AJ71" s="8"/>
      <c r="AK71" s="8"/>
      <c r="AL71" s="8"/>
      <c r="AM71" s="8"/>
      <c r="AN71" s="8"/>
      <c r="AO71" s="8"/>
      <c r="AP71" s="8"/>
      <c r="AQ71" s="8"/>
      <c r="AR71" s="8">
        <v>1</v>
      </c>
      <c r="AS71" s="8" t="s">
        <v>180</v>
      </c>
      <c r="AT71" s="8">
        <v>2</v>
      </c>
      <c r="AU71" s="8" t="s">
        <v>165</v>
      </c>
      <c r="AV71" s="8">
        <v>1</v>
      </c>
      <c r="AW71" s="8" t="s">
        <v>78</v>
      </c>
      <c r="AX71" s="8">
        <v>2</v>
      </c>
      <c r="AY71" s="8" t="s">
        <v>181</v>
      </c>
      <c r="AZ71" s="8">
        <v>1</v>
      </c>
      <c r="BA71" s="8" t="s">
        <v>172</v>
      </c>
      <c r="BB71" s="8"/>
      <c r="BC71" s="8"/>
      <c r="BD71" s="8"/>
      <c r="BE71" s="8"/>
      <c r="BF71" s="8"/>
      <c r="BG71" s="8"/>
    </row>
    <row r="72" spans="1:59" x14ac:dyDescent="0.25">
      <c r="A72" s="101"/>
      <c r="B72" s="309"/>
      <c r="C72" s="309"/>
      <c r="D72" s="7" t="s">
        <v>56</v>
      </c>
      <c r="E72" s="7" t="s">
        <v>166</v>
      </c>
      <c r="F72" s="7" t="s">
        <v>182</v>
      </c>
      <c r="G72" s="7" t="s">
        <v>183</v>
      </c>
      <c r="H72" t="s">
        <v>60</v>
      </c>
      <c r="I72" t="s">
        <v>169</v>
      </c>
      <c r="J72" t="s">
        <v>184</v>
      </c>
      <c r="K72" t="s">
        <v>184</v>
      </c>
      <c r="M72" t="s">
        <v>65</v>
      </c>
      <c r="O72" s="8"/>
      <c r="P72" s="8"/>
      <c r="Q72" s="8"/>
      <c r="R72" s="8"/>
      <c r="S72" s="8"/>
      <c r="T72" s="8"/>
      <c r="U72" s="8"/>
      <c r="V72" s="8"/>
      <c r="W72" s="8"/>
      <c r="X72" s="8">
        <v>2</v>
      </c>
      <c r="Y72" s="8" t="s">
        <v>68</v>
      </c>
      <c r="Z72" s="8"/>
      <c r="AA72" s="8"/>
      <c r="AB72" s="8"/>
      <c r="AC72" s="8"/>
      <c r="AD72" s="8"/>
      <c r="AE72" s="8"/>
      <c r="AF72" s="8"/>
      <c r="AG72" s="8"/>
      <c r="AH72" s="8"/>
      <c r="AJ72" s="8"/>
      <c r="AK72" s="8"/>
      <c r="AL72" s="8"/>
      <c r="AM72" s="8"/>
      <c r="AN72" s="8"/>
      <c r="AO72" s="8"/>
      <c r="AP72" s="8"/>
      <c r="AQ72" s="8"/>
      <c r="AR72" s="8"/>
      <c r="AS72" s="8"/>
      <c r="AT72" s="8"/>
      <c r="AU72" s="8"/>
      <c r="AV72" s="8"/>
      <c r="AW72" s="8"/>
      <c r="AX72" s="8"/>
      <c r="AY72" s="8"/>
      <c r="AZ72" s="8"/>
      <c r="BA72" s="8"/>
      <c r="BB72" s="8">
        <v>1</v>
      </c>
      <c r="BC72" s="8" t="s">
        <v>177</v>
      </c>
      <c r="BD72" s="8"/>
      <c r="BE72" s="8"/>
      <c r="BF72" s="8"/>
      <c r="BG72" s="8"/>
    </row>
    <row r="73" spans="1:59" x14ac:dyDescent="0.25">
      <c r="A73" s="101"/>
      <c r="B73" s="309"/>
      <c r="C73" s="309"/>
      <c r="D73" s="7" t="s">
        <v>56</v>
      </c>
      <c r="E73" s="7" t="s">
        <v>166</v>
      </c>
      <c r="F73" s="7" t="s">
        <v>182</v>
      </c>
      <c r="G73" s="7" t="s">
        <v>183</v>
      </c>
      <c r="H73" t="s">
        <v>60</v>
      </c>
      <c r="I73" t="s">
        <v>169</v>
      </c>
      <c r="J73" t="s">
        <v>184</v>
      </c>
      <c r="K73" t="s">
        <v>184</v>
      </c>
      <c r="M73" t="s">
        <v>71</v>
      </c>
      <c r="O73" s="8"/>
      <c r="P73" s="8"/>
      <c r="Q73" s="8"/>
      <c r="R73" s="8"/>
      <c r="S73" s="8"/>
      <c r="T73" s="8"/>
      <c r="U73" s="8"/>
      <c r="V73" s="8"/>
      <c r="W73" s="8"/>
      <c r="X73" s="8">
        <v>1</v>
      </c>
      <c r="Y73" s="8" t="s">
        <v>164</v>
      </c>
      <c r="Z73" s="8"/>
      <c r="AA73" s="8"/>
      <c r="AB73" s="8"/>
      <c r="AC73" s="8"/>
      <c r="AD73" s="8"/>
      <c r="AE73" s="8"/>
      <c r="AF73" s="8"/>
      <c r="AG73" s="8"/>
      <c r="AH73" s="8"/>
      <c r="AJ73" s="8"/>
      <c r="AK73" s="8"/>
      <c r="AL73" s="8"/>
      <c r="AM73" s="8"/>
      <c r="AN73" s="8"/>
      <c r="AO73" s="8"/>
      <c r="AP73" s="8"/>
      <c r="AQ73" s="8"/>
      <c r="AR73" s="8"/>
      <c r="AS73" s="8"/>
      <c r="AT73" s="8">
        <v>2</v>
      </c>
      <c r="AU73" s="8" t="s">
        <v>165</v>
      </c>
      <c r="AV73" s="8">
        <v>1</v>
      </c>
      <c r="AW73" s="8" t="s">
        <v>78</v>
      </c>
      <c r="AX73" s="8"/>
      <c r="AY73" s="8"/>
      <c r="AZ73" s="8">
        <v>1</v>
      </c>
      <c r="BA73" s="8" t="s">
        <v>172</v>
      </c>
      <c r="BB73" s="8"/>
      <c r="BC73" s="8"/>
      <c r="BD73" s="8"/>
      <c r="BE73" s="8"/>
      <c r="BF73" s="8"/>
      <c r="BG73" s="8"/>
    </row>
    <row r="74" spans="1:59" x14ac:dyDescent="0.25">
      <c r="A74" s="101"/>
      <c r="B74" s="308"/>
      <c r="C74" s="308"/>
      <c r="D74" s="7" t="s">
        <v>56</v>
      </c>
      <c r="E74" s="7" t="s">
        <v>166</v>
      </c>
      <c r="F74" s="7" t="s">
        <v>185</v>
      </c>
      <c r="G74" s="7" t="s">
        <v>186</v>
      </c>
      <c r="H74" t="s">
        <v>60</v>
      </c>
      <c r="I74" t="s">
        <v>169</v>
      </c>
      <c r="J74" t="s">
        <v>187</v>
      </c>
      <c r="K74" s="9" t="s">
        <v>187</v>
      </c>
      <c r="L74" s="9"/>
      <c r="M74" t="s">
        <v>65</v>
      </c>
      <c r="O74" s="8"/>
      <c r="P74" s="8"/>
      <c r="Q74" s="8"/>
      <c r="R74" s="8"/>
      <c r="S74" s="8"/>
      <c r="T74" s="8"/>
      <c r="U74" s="8"/>
      <c r="V74" s="8"/>
      <c r="W74" s="8"/>
      <c r="X74" s="8">
        <v>2</v>
      </c>
      <c r="Y74" s="8" t="s">
        <v>68</v>
      </c>
      <c r="Z74" s="8"/>
      <c r="AA74" s="8"/>
      <c r="AB74" s="8"/>
      <c r="AC74" s="8"/>
      <c r="AD74" s="8"/>
      <c r="AE74" s="8"/>
      <c r="AF74" s="8"/>
      <c r="AG74" s="8"/>
      <c r="AH74" s="8"/>
      <c r="AJ74" s="8"/>
      <c r="AK74" s="8"/>
      <c r="AL74" s="8"/>
      <c r="AM74" s="8"/>
      <c r="AN74" s="8"/>
      <c r="AO74" s="8"/>
      <c r="AP74" s="8"/>
      <c r="AQ74" s="8"/>
      <c r="AR74" s="8"/>
      <c r="AS74" s="8"/>
      <c r="AT74" s="8"/>
      <c r="AU74" s="8"/>
      <c r="AV74" s="8"/>
      <c r="AW74" s="8"/>
      <c r="AX74" s="8"/>
      <c r="AY74" s="8"/>
      <c r="AZ74" s="8"/>
      <c r="BA74" s="8"/>
      <c r="BB74" s="8">
        <v>1</v>
      </c>
      <c r="BC74" s="8" t="s">
        <v>177</v>
      </c>
      <c r="BD74" s="8"/>
      <c r="BE74" s="8"/>
      <c r="BF74" s="8"/>
      <c r="BG74" s="8"/>
    </row>
    <row r="75" spans="1:59" x14ac:dyDescent="0.25">
      <c r="A75" s="101"/>
      <c r="B75" s="309"/>
      <c r="C75" s="309"/>
      <c r="D75" s="7" t="s">
        <v>56</v>
      </c>
      <c r="E75" s="7" t="s">
        <v>166</v>
      </c>
      <c r="F75" s="7" t="s">
        <v>185</v>
      </c>
      <c r="G75" s="7" t="s">
        <v>186</v>
      </c>
      <c r="H75" t="s">
        <v>60</v>
      </c>
      <c r="I75" t="s">
        <v>169</v>
      </c>
      <c r="J75" t="s">
        <v>187</v>
      </c>
      <c r="K75" s="9" t="s">
        <v>187</v>
      </c>
      <c r="L75" s="9"/>
      <c r="M75" t="s">
        <v>71</v>
      </c>
      <c r="O75" s="8"/>
      <c r="P75" s="8"/>
      <c r="Q75" s="8"/>
      <c r="R75" s="8"/>
      <c r="S75" s="8"/>
      <c r="T75" s="8"/>
      <c r="U75" s="8"/>
      <c r="V75" s="8"/>
      <c r="W75" s="8"/>
      <c r="X75" s="8">
        <v>1</v>
      </c>
      <c r="Y75" s="8" t="s">
        <v>164</v>
      </c>
      <c r="Z75" s="8"/>
      <c r="AA75" s="8"/>
      <c r="AB75" s="8"/>
      <c r="AC75" s="8"/>
      <c r="AD75" s="8"/>
      <c r="AE75" s="8"/>
      <c r="AF75" s="8"/>
      <c r="AG75" s="8"/>
      <c r="AH75" s="8"/>
      <c r="AJ75" s="8"/>
      <c r="AK75" s="8"/>
      <c r="AL75" s="8"/>
      <c r="AM75" s="8"/>
      <c r="AN75" s="8"/>
      <c r="AO75" s="8"/>
      <c r="AP75" s="8"/>
      <c r="AQ75" s="8"/>
      <c r="AR75" s="8"/>
      <c r="AS75" s="8"/>
      <c r="AT75" s="8">
        <v>2</v>
      </c>
      <c r="AU75" s="8" t="s">
        <v>165</v>
      </c>
      <c r="AV75" s="8">
        <v>1</v>
      </c>
      <c r="AW75" s="8" t="s">
        <v>78</v>
      </c>
      <c r="AX75" s="8">
        <v>1</v>
      </c>
      <c r="AY75" s="8" t="s">
        <v>181</v>
      </c>
      <c r="AZ75" s="8">
        <v>1</v>
      </c>
      <c r="BA75" s="8" t="s">
        <v>172</v>
      </c>
      <c r="BB75" s="8"/>
      <c r="BC75" s="8"/>
      <c r="BD75" s="8"/>
      <c r="BE75" s="8"/>
      <c r="BF75" s="8"/>
      <c r="BG75" s="8"/>
    </row>
    <row r="76" spans="1:59" x14ac:dyDescent="0.25">
      <c r="A76" s="101"/>
      <c r="B76" s="309"/>
      <c r="C76" s="309"/>
      <c r="D76" s="7" t="s">
        <v>56</v>
      </c>
      <c r="E76" s="7" t="s">
        <v>188</v>
      </c>
      <c r="F76" s="7" t="s">
        <v>189</v>
      </c>
      <c r="G76" s="7" t="s">
        <v>190</v>
      </c>
      <c r="H76" t="s">
        <v>60</v>
      </c>
      <c r="I76" t="s">
        <v>191</v>
      </c>
      <c r="J76" t="s">
        <v>192</v>
      </c>
      <c r="K76" t="s">
        <v>193</v>
      </c>
      <c r="M76" t="s">
        <v>65</v>
      </c>
      <c r="O76" s="8"/>
      <c r="P76" s="8">
        <v>2</v>
      </c>
      <c r="Q76" s="8" t="s">
        <v>66</v>
      </c>
      <c r="R76" s="8"/>
      <c r="S76" s="8"/>
      <c r="T76" s="8">
        <v>1</v>
      </c>
      <c r="U76" s="8" t="s">
        <v>67</v>
      </c>
      <c r="V76" s="8"/>
      <c r="W76" s="8"/>
      <c r="X76" s="8">
        <v>2</v>
      </c>
      <c r="Y76" s="8" t="s">
        <v>68</v>
      </c>
      <c r="Z76" s="8"/>
      <c r="AA76" s="8"/>
      <c r="AB76" s="8"/>
      <c r="AC76" s="8"/>
      <c r="AD76" s="8"/>
      <c r="AE76" s="8"/>
      <c r="AF76" s="8"/>
      <c r="AG76" s="8"/>
      <c r="AH76" s="8"/>
      <c r="AJ76" s="8"/>
      <c r="AK76" s="8"/>
      <c r="AL76" s="8"/>
      <c r="AM76" s="8"/>
      <c r="AN76" s="8"/>
      <c r="AO76" s="8"/>
      <c r="AP76" s="8"/>
      <c r="AQ76" s="8"/>
      <c r="AR76" s="8"/>
      <c r="AS76" s="8"/>
      <c r="AT76" s="8"/>
      <c r="AU76" s="8"/>
      <c r="AV76" s="8"/>
      <c r="AW76" s="8"/>
      <c r="AX76" s="8"/>
      <c r="AY76" s="8"/>
      <c r="AZ76" s="8"/>
      <c r="BA76" s="8"/>
      <c r="BB76" s="8">
        <v>1</v>
      </c>
      <c r="BC76" s="8" t="s">
        <v>69</v>
      </c>
      <c r="BD76" s="8">
        <v>1</v>
      </c>
      <c r="BE76" s="8" t="s">
        <v>70</v>
      </c>
      <c r="BF76" s="8"/>
      <c r="BG76" s="8"/>
    </row>
    <row r="77" spans="1:59" x14ac:dyDescent="0.25">
      <c r="A77" s="101"/>
      <c r="B77" s="308"/>
      <c r="C77" s="308"/>
      <c r="D77" s="7" t="s">
        <v>56</v>
      </c>
      <c r="E77" s="7" t="s">
        <v>188</v>
      </c>
      <c r="F77" s="7" t="s">
        <v>189</v>
      </c>
      <c r="G77" s="7" t="s">
        <v>190</v>
      </c>
      <c r="H77" t="s">
        <v>60</v>
      </c>
      <c r="I77" t="s">
        <v>191</v>
      </c>
      <c r="J77" t="s">
        <v>192</v>
      </c>
      <c r="K77" t="s">
        <v>193</v>
      </c>
      <c r="M77" t="s">
        <v>71</v>
      </c>
      <c r="O77" s="8"/>
      <c r="P77" s="8"/>
      <c r="Q77" s="8"/>
      <c r="R77" s="8"/>
      <c r="S77" s="8"/>
      <c r="T77" s="8"/>
      <c r="U77" s="8"/>
      <c r="V77" s="8"/>
      <c r="W77" s="8"/>
      <c r="X77" s="8">
        <v>1</v>
      </c>
      <c r="Y77" s="8" t="s">
        <v>74</v>
      </c>
      <c r="Z77" s="8"/>
      <c r="AA77" s="8"/>
      <c r="AB77" s="8"/>
      <c r="AC77" s="8"/>
      <c r="AD77" s="8"/>
      <c r="AE77" s="8"/>
      <c r="AF77" s="8"/>
      <c r="AG77" s="8"/>
      <c r="AH77" s="8"/>
      <c r="AJ77" s="8"/>
      <c r="AK77" s="8"/>
      <c r="AL77" s="8"/>
      <c r="AM77" s="8"/>
      <c r="AN77" s="8">
        <v>1</v>
      </c>
      <c r="AO77" s="8" t="s">
        <v>194</v>
      </c>
      <c r="AP77" s="8"/>
      <c r="AQ77" s="8"/>
      <c r="AR77" s="8"/>
      <c r="AS77" s="8"/>
      <c r="AT77" s="8">
        <v>2</v>
      </c>
      <c r="AU77" s="8" t="s">
        <v>195</v>
      </c>
      <c r="AV77" s="8">
        <v>1</v>
      </c>
      <c r="AW77" s="8" t="s">
        <v>196</v>
      </c>
      <c r="AX77" s="8">
        <v>1</v>
      </c>
      <c r="AY77" s="8" t="s">
        <v>197</v>
      </c>
      <c r="AZ77" s="8">
        <v>1</v>
      </c>
      <c r="BA77" s="8" t="s">
        <v>198</v>
      </c>
      <c r="BB77" s="8"/>
      <c r="BC77" s="8"/>
      <c r="BD77" s="8"/>
      <c r="BE77" s="8"/>
      <c r="BF77" s="8">
        <v>1</v>
      </c>
      <c r="BG77" s="8" t="s">
        <v>129</v>
      </c>
    </row>
    <row r="78" spans="1:59" x14ac:dyDescent="0.25">
      <c r="A78" s="101"/>
      <c r="B78" s="309"/>
      <c r="C78" s="309"/>
      <c r="D78" s="7" t="s">
        <v>56</v>
      </c>
      <c r="E78" s="7" t="s">
        <v>188</v>
      </c>
      <c r="F78" s="7" t="s">
        <v>189</v>
      </c>
      <c r="G78" s="7" t="s">
        <v>199</v>
      </c>
      <c r="H78" t="s">
        <v>60</v>
      </c>
      <c r="I78" t="s">
        <v>191</v>
      </c>
      <c r="J78" t="s">
        <v>192</v>
      </c>
      <c r="K78" t="s">
        <v>200</v>
      </c>
      <c r="M78" t="s">
        <v>65</v>
      </c>
      <c r="O78" s="8"/>
      <c r="P78" s="8">
        <v>2</v>
      </c>
      <c r="Q78" s="8" t="s">
        <v>66</v>
      </c>
      <c r="R78" s="8"/>
      <c r="S78" s="8"/>
      <c r="T78" s="8">
        <v>1</v>
      </c>
      <c r="U78" s="8" t="s">
        <v>67</v>
      </c>
      <c r="V78" s="8"/>
      <c r="W78" s="8"/>
      <c r="X78" s="8">
        <v>2</v>
      </c>
      <c r="Y78" s="8" t="s">
        <v>68</v>
      </c>
      <c r="Z78" s="8"/>
      <c r="AA78" s="8"/>
      <c r="AB78" s="8"/>
      <c r="AC78" s="8"/>
      <c r="AD78" s="8"/>
      <c r="AE78" s="8"/>
      <c r="AF78" s="8"/>
      <c r="AG78" s="8"/>
      <c r="AH78" s="8"/>
      <c r="AJ78" s="8"/>
      <c r="AK78" s="8"/>
      <c r="AL78" s="8"/>
      <c r="AM78" s="8"/>
      <c r="AN78" s="8"/>
      <c r="AO78" s="8"/>
      <c r="AP78" s="8"/>
      <c r="AQ78" s="8"/>
      <c r="AR78" s="8"/>
      <c r="AS78" s="8"/>
      <c r="AT78" s="8"/>
      <c r="AU78" s="8"/>
      <c r="AV78" s="8"/>
      <c r="AW78" s="8"/>
      <c r="AX78" s="8"/>
      <c r="AY78" s="8"/>
      <c r="AZ78" s="8"/>
      <c r="BA78" s="8"/>
      <c r="BB78" s="8">
        <v>1</v>
      </c>
      <c r="BC78" s="8" t="s">
        <v>69</v>
      </c>
      <c r="BD78" s="8">
        <v>1</v>
      </c>
      <c r="BE78" s="8" t="s">
        <v>70</v>
      </c>
      <c r="BF78" s="8"/>
      <c r="BG78" s="8"/>
    </row>
    <row r="79" spans="1:59" ht="15.75" x14ac:dyDescent="0.25">
      <c r="A79" s="101"/>
      <c r="B79" s="311"/>
      <c r="C79" s="311"/>
      <c r="D79" s="7" t="s">
        <v>56</v>
      </c>
      <c r="E79" s="7" t="s">
        <v>188</v>
      </c>
      <c r="F79" s="7" t="s">
        <v>189</v>
      </c>
      <c r="G79" s="7" t="s">
        <v>199</v>
      </c>
      <c r="H79" t="s">
        <v>60</v>
      </c>
      <c r="I79" t="s">
        <v>191</v>
      </c>
      <c r="J79" t="s">
        <v>192</v>
      </c>
      <c r="K79" t="s">
        <v>200</v>
      </c>
      <c r="M79" t="s">
        <v>71</v>
      </c>
      <c r="O79" s="8"/>
      <c r="P79" s="8"/>
      <c r="Q79" s="8"/>
      <c r="R79" s="8"/>
      <c r="S79" s="8"/>
      <c r="T79" s="8"/>
      <c r="U79" s="8"/>
      <c r="V79" s="8"/>
      <c r="W79" s="8"/>
      <c r="X79" s="8">
        <v>1</v>
      </c>
      <c r="Y79" s="8" t="s">
        <v>74</v>
      </c>
      <c r="Z79" s="8"/>
      <c r="AA79" s="8"/>
      <c r="AB79" s="8"/>
      <c r="AC79" s="8"/>
      <c r="AD79" s="8"/>
      <c r="AE79" s="8"/>
      <c r="AF79" s="8"/>
      <c r="AG79" s="8"/>
      <c r="AH79" s="8"/>
      <c r="AJ79" s="8"/>
      <c r="AK79" s="8"/>
      <c r="AL79" s="8"/>
      <c r="AM79" s="8"/>
      <c r="AN79" s="8">
        <v>1</v>
      </c>
      <c r="AO79" s="8" t="s">
        <v>194</v>
      </c>
      <c r="AP79" s="8"/>
      <c r="AQ79" s="8"/>
      <c r="AR79" s="8"/>
      <c r="AS79" s="8"/>
      <c r="AT79" s="8">
        <v>2</v>
      </c>
      <c r="AU79" s="8" t="s">
        <v>195</v>
      </c>
      <c r="AV79" s="8">
        <v>1</v>
      </c>
      <c r="AW79" s="8" t="s">
        <v>196</v>
      </c>
      <c r="AX79" s="8">
        <v>1</v>
      </c>
      <c r="AY79" s="8" t="s">
        <v>197</v>
      </c>
      <c r="AZ79" s="8">
        <v>1</v>
      </c>
      <c r="BA79" s="8" t="s">
        <v>198</v>
      </c>
      <c r="BB79" s="8"/>
      <c r="BC79" s="8"/>
      <c r="BD79" s="8"/>
      <c r="BE79" s="8"/>
      <c r="BF79" s="8">
        <v>1</v>
      </c>
      <c r="BG79" s="8" t="s">
        <v>129</v>
      </c>
    </row>
    <row r="80" spans="1:59" x14ac:dyDescent="0.25">
      <c r="A80" s="101"/>
      <c r="B80" s="309"/>
      <c r="C80" s="309"/>
      <c r="D80" s="7" t="s">
        <v>56</v>
      </c>
      <c r="E80" s="7" t="s">
        <v>188</v>
      </c>
      <c r="F80" s="7" t="s">
        <v>201</v>
      </c>
      <c r="G80" s="7" t="s">
        <v>202</v>
      </c>
      <c r="H80" t="s">
        <v>60</v>
      </c>
      <c r="I80" t="s">
        <v>191</v>
      </c>
      <c r="J80" t="s">
        <v>203</v>
      </c>
      <c r="K80" t="s">
        <v>204</v>
      </c>
      <c r="M80" t="s">
        <v>65</v>
      </c>
      <c r="O80" s="8"/>
      <c r="P80" s="8">
        <v>2</v>
      </c>
      <c r="Q80" s="8" t="s">
        <v>66</v>
      </c>
      <c r="R80" s="8"/>
      <c r="S80" s="8"/>
      <c r="T80" s="8">
        <v>1</v>
      </c>
      <c r="U80" s="8" t="s">
        <v>67</v>
      </c>
      <c r="V80" s="8"/>
      <c r="W80" s="8"/>
      <c r="X80" s="8">
        <v>2</v>
      </c>
      <c r="Y80" s="8" t="s">
        <v>68</v>
      </c>
      <c r="Z80" s="8"/>
      <c r="AA80" s="8"/>
      <c r="AB80" s="8"/>
      <c r="AC80" s="8"/>
      <c r="AD80" s="8"/>
      <c r="AE80" s="8"/>
      <c r="AF80" s="8"/>
      <c r="AG80" s="8"/>
      <c r="AH80" s="8"/>
      <c r="AJ80" s="8"/>
      <c r="AK80" s="8"/>
      <c r="AL80" s="8"/>
      <c r="AM80" s="8"/>
      <c r="AN80" s="8"/>
      <c r="AO80" s="8"/>
      <c r="AP80" s="8"/>
      <c r="AQ80" s="8"/>
      <c r="AR80" s="8"/>
      <c r="AS80" s="8"/>
      <c r="AT80" s="8"/>
      <c r="AU80" s="8"/>
      <c r="AV80" s="8"/>
      <c r="AW80" s="8"/>
      <c r="AX80" s="8"/>
      <c r="AY80" s="8"/>
      <c r="AZ80" s="8"/>
      <c r="BA80" s="8"/>
      <c r="BB80" s="8">
        <v>1</v>
      </c>
      <c r="BC80" s="8" t="s">
        <v>69</v>
      </c>
      <c r="BD80" s="8">
        <v>1</v>
      </c>
      <c r="BE80" s="8" t="s">
        <v>70</v>
      </c>
      <c r="BF80" s="8"/>
      <c r="BG80" s="8"/>
    </row>
    <row r="81" spans="1:59" x14ac:dyDescent="0.25">
      <c r="A81" s="101"/>
      <c r="B81" s="309"/>
      <c r="C81" s="309"/>
      <c r="D81" s="7" t="s">
        <v>56</v>
      </c>
      <c r="E81" s="7" t="s">
        <v>188</v>
      </c>
      <c r="F81" s="7" t="s">
        <v>201</v>
      </c>
      <c r="G81" s="7" t="s">
        <v>202</v>
      </c>
      <c r="H81" t="s">
        <v>60</v>
      </c>
      <c r="I81" t="s">
        <v>191</v>
      </c>
      <c r="J81" t="s">
        <v>203</v>
      </c>
      <c r="K81" t="s">
        <v>204</v>
      </c>
      <c r="M81" t="s">
        <v>71</v>
      </c>
      <c r="O81" s="8"/>
      <c r="P81" s="8"/>
      <c r="Q81" s="8"/>
      <c r="R81" s="8"/>
      <c r="S81" s="8"/>
      <c r="T81" s="8">
        <v>1</v>
      </c>
      <c r="U81" s="8" t="s">
        <v>124</v>
      </c>
      <c r="V81" s="8"/>
      <c r="W81" s="8"/>
      <c r="X81" s="8">
        <v>1</v>
      </c>
      <c r="Y81" s="8" t="s">
        <v>74</v>
      </c>
      <c r="Z81" s="8"/>
      <c r="AA81" s="8"/>
      <c r="AB81" s="8"/>
      <c r="AC81" s="8"/>
      <c r="AD81" s="8"/>
      <c r="AE81" s="8"/>
      <c r="AF81" s="8"/>
      <c r="AG81" s="8"/>
      <c r="AH81" s="8"/>
      <c r="AJ81" s="8"/>
      <c r="AK81" s="8"/>
      <c r="AL81" s="8"/>
      <c r="AM81" s="8"/>
      <c r="AN81" s="8">
        <v>1</v>
      </c>
      <c r="AO81" s="8" t="s">
        <v>194</v>
      </c>
      <c r="AP81" s="8"/>
      <c r="AQ81" s="8"/>
      <c r="AR81" s="8"/>
      <c r="AS81" s="8"/>
      <c r="AT81" s="8">
        <v>1</v>
      </c>
      <c r="AU81" s="8" t="s">
        <v>205</v>
      </c>
      <c r="AV81" s="8">
        <v>1</v>
      </c>
      <c r="AW81" s="8" t="s">
        <v>206</v>
      </c>
      <c r="AX81" s="8"/>
      <c r="AY81" s="8"/>
      <c r="AZ81" s="8">
        <v>1</v>
      </c>
      <c r="BA81" s="8" t="s">
        <v>128</v>
      </c>
      <c r="BB81" s="8"/>
      <c r="BC81" s="8"/>
      <c r="BD81" s="8"/>
      <c r="BE81" s="8"/>
      <c r="BF81" s="8">
        <v>1</v>
      </c>
      <c r="BG81" s="8" t="s">
        <v>129</v>
      </c>
    </row>
    <row r="82" spans="1:59" x14ac:dyDescent="0.25">
      <c r="A82" s="101"/>
      <c r="B82" s="309"/>
      <c r="C82" s="309"/>
      <c r="D82" s="7" t="s">
        <v>56</v>
      </c>
      <c r="E82" s="7" t="s">
        <v>188</v>
      </c>
      <c r="F82" s="7" t="s">
        <v>201</v>
      </c>
      <c r="G82" s="7" t="s">
        <v>207</v>
      </c>
      <c r="H82" t="s">
        <v>60</v>
      </c>
      <c r="I82" t="s">
        <v>191</v>
      </c>
      <c r="J82" t="s">
        <v>203</v>
      </c>
      <c r="K82" t="s">
        <v>208</v>
      </c>
      <c r="M82" t="s">
        <v>65</v>
      </c>
      <c r="O82" s="8"/>
      <c r="P82" s="8">
        <v>2</v>
      </c>
      <c r="Q82" s="8" t="s">
        <v>66</v>
      </c>
      <c r="R82" s="8"/>
      <c r="S82" s="8"/>
      <c r="T82" s="8">
        <v>1</v>
      </c>
      <c r="U82" s="8" t="s">
        <v>67</v>
      </c>
      <c r="V82" s="8"/>
      <c r="W82" s="8"/>
      <c r="X82" s="8">
        <v>2</v>
      </c>
      <c r="Y82" s="8" t="s">
        <v>68</v>
      </c>
      <c r="Z82" s="8"/>
      <c r="AA82" s="8"/>
      <c r="AB82" s="8"/>
      <c r="AC82" s="8"/>
      <c r="AD82" s="8"/>
      <c r="AE82" s="8"/>
      <c r="AF82" s="8"/>
      <c r="AG82" s="8"/>
      <c r="AH82" s="8"/>
      <c r="AJ82" s="8"/>
      <c r="AK82" s="8"/>
      <c r="AL82" s="8"/>
      <c r="AM82" s="8"/>
      <c r="AN82" s="8"/>
      <c r="AO82" s="8"/>
      <c r="AP82" s="8"/>
      <c r="AQ82" s="8"/>
      <c r="AR82" s="8"/>
      <c r="AS82" s="8"/>
      <c r="AT82" s="8"/>
      <c r="AU82" s="8"/>
      <c r="AV82" s="8"/>
      <c r="AW82" s="8"/>
      <c r="AX82" s="8"/>
      <c r="AY82" s="8"/>
      <c r="AZ82" s="8"/>
      <c r="BA82" s="8"/>
      <c r="BB82" s="8">
        <v>1</v>
      </c>
      <c r="BC82" s="8" t="s">
        <v>69</v>
      </c>
      <c r="BD82" s="8">
        <v>1</v>
      </c>
      <c r="BE82" s="8" t="s">
        <v>70</v>
      </c>
      <c r="BF82" s="8"/>
      <c r="BG82" s="8"/>
    </row>
    <row r="83" spans="1:59" x14ac:dyDescent="0.25">
      <c r="A83" s="101"/>
      <c r="B83" s="309"/>
      <c r="C83" s="309"/>
      <c r="D83" s="7" t="s">
        <v>56</v>
      </c>
      <c r="E83" s="7" t="s">
        <v>188</v>
      </c>
      <c r="F83" s="7" t="s">
        <v>201</v>
      </c>
      <c r="G83" s="7" t="s">
        <v>207</v>
      </c>
      <c r="H83" t="s">
        <v>60</v>
      </c>
      <c r="I83" t="s">
        <v>191</v>
      </c>
      <c r="J83" t="s">
        <v>203</v>
      </c>
      <c r="K83" t="s">
        <v>208</v>
      </c>
      <c r="M83" t="s">
        <v>71</v>
      </c>
      <c r="N83">
        <v>1</v>
      </c>
      <c r="O83" s="8" t="s">
        <v>72</v>
      </c>
      <c r="P83" s="8"/>
      <c r="Q83" s="8"/>
      <c r="R83" s="8"/>
      <c r="S83" s="8"/>
      <c r="T83" s="8">
        <v>1</v>
      </c>
      <c r="U83" s="8" t="s">
        <v>124</v>
      </c>
      <c r="V83" s="8"/>
      <c r="W83" s="8"/>
      <c r="X83" s="8">
        <v>1</v>
      </c>
      <c r="Y83" s="8" t="s">
        <v>74</v>
      </c>
      <c r="Z83" s="8"/>
      <c r="AA83" s="8"/>
      <c r="AB83" s="8"/>
      <c r="AC83" s="8"/>
      <c r="AD83" s="8"/>
      <c r="AE83" s="8"/>
      <c r="AF83" s="8"/>
      <c r="AG83" s="8"/>
      <c r="AH83" s="8"/>
      <c r="AJ83" s="8"/>
      <c r="AK83" s="8"/>
      <c r="AL83" s="8"/>
      <c r="AM83" s="8"/>
      <c r="AN83" s="8">
        <v>1</v>
      </c>
      <c r="AO83" s="8" t="s">
        <v>194</v>
      </c>
      <c r="AP83" s="8"/>
      <c r="AQ83" s="8"/>
      <c r="AR83" s="8"/>
      <c r="AS83" s="8"/>
      <c r="AT83" s="8">
        <v>1</v>
      </c>
      <c r="AU83" s="8" t="s">
        <v>209</v>
      </c>
      <c r="AV83" s="8">
        <v>1</v>
      </c>
      <c r="AW83" s="8" t="s">
        <v>210</v>
      </c>
      <c r="AX83" s="8"/>
      <c r="AY83" s="8"/>
      <c r="AZ83" s="8">
        <v>1</v>
      </c>
      <c r="BA83" s="8" t="s">
        <v>128</v>
      </c>
      <c r="BB83" s="8"/>
      <c r="BC83" s="8"/>
      <c r="BD83" s="8"/>
      <c r="BE83" s="8"/>
      <c r="BF83" s="8">
        <v>1</v>
      </c>
      <c r="BG83" s="8" t="s">
        <v>129</v>
      </c>
    </row>
    <row r="84" spans="1:59" x14ac:dyDescent="0.25">
      <c r="A84" s="101"/>
      <c r="B84" s="309"/>
      <c r="C84" s="309"/>
      <c r="D84" s="7" t="s">
        <v>211</v>
      </c>
      <c r="E84" s="7" t="s">
        <v>212</v>
      </c>
      <c r="F84" s="7" t="s">
        <v>213</v>
      </c>
      <c r="G84" s="7" t="s">
        <v>214</v>
      </c>
      <c r="H84" t="s">
        <v>215</v>
      </c>
      <c r="I84" t="s">
        <v>216</v>
      </c>
      <c r="J84" t="s">
        <v>217</v>
      </c>
      <c r="K84" t="s">
        <v>217</v>
      </c>
      <c r="M84" t="s">
        <v>65</v>
      </c>
      <c r="O84" s="8"/>
      <c r="P84" s="8"/>
      <c r="Q84" s="8"/>
      <c r="R84" s="8"/>
      <c r="S84" s="8"/>
      <c r="T84" s="8"/>
      <c r="U84" s="8"/>
      <c r="V84" s="8"/>
      <c r="W84" s="8"/>
      <c r="X84" s="8">
        <v>1</v>
      </c>
      <c r="Y84" s="8" t="s">
        <v>68</v>
      </c>
      <c r="Z84" s="8">
        <v>1</v>
      </c>
      <c r="AA84" s="8" t="s">
        <v>218</v>
      </c>
      <c r="AB84" s="8"/>
      <c r="AC84" s="8"/>
      <c r="AD84" s="8"/>
      <c r="AE84" s="8"/>
      <c r="AF84" s="8"/>
      <c r="AG84" s="8"/>
      <c r="AH84" s="8"/>
      <c r="AJ84" s="8"/>
      <c r="AK84" s="8"/>
      <c r="AL84" s="8"/>
      <c r="AM84" s="8"/>
      <c r="AN84" s="8"/>
      <c r="AO84" s="8"/>
      <c r="AP84" s="8"/>
      <c r="AQ84" s="8"/>
      <c r="AR84" s="8"/>
      <c r="AS84" s="8"/>
      <c r="AT84" s="8"/>
      <c r="AU84" s="8"/>
      <c r="AV84" s="8"/>
      <c r="AW84" s="8"/>
      <c r="AX84" s="8"/>
      <c r="AY84" s="8"/>
      <c r="AZ84" s="8"/>
      <c r="BA84" s="8"/>
      <c r="BB84" s="8">
        <v>1</v>
      </c>
      <c r="BC84" s="8" t="s">
        <v>219</v>
      </c>
      <c r="BD84" s="8"/>
      <c r="BE84" s="8"/>
      <c r="BF84" s="8"/>
      <c r="BG84" s="8"/>
    </row>
    <row r="85" spans="1:59" x14ac:dyDescent="0.25">
      <c r="A85" s="101"/>
      <c r="B85" s="309"/>
      <c r="C85" s="309"/>
      <c r="D85" s="7" t="s">
        <v>211</v>
      </c>
      <c r="E85" s="7" t="s">
        <v>212</v>
      </c>
      <c r="F85" s="7" t="s">
        <v>213</v>
      </c>
      <c r="G85" s="7" t="s">
        <v>214</v>
      </c>
      <c r="H85" t="s">
        <v>215</v>
      </c>
      <c r="I85" t="s">
        <v>216</v>
      </c>
      <c r="J85" t="s">
        <v>217</v>
      </c>
      <c r="K85" t="s">
        <v>217</v>
      </c>
      <c r="M85" t="s">
        <v>71</v>
      </c>
      <c r="N85">
        <v>2</v>
      </c>
      <c r="O85" s="8" t="s">
        <v>72</v>
      </c>
      <c r="P85" s="8"/>
      <c r="Q85" s="8"/>
      <c r="R85" s="8"/>
      <c r="S85" s="8"/>
      <c r="T85" s="8">
        <v>2</v>
      </c>
      <c r="U85" s="8" t="s">
        <v>220</v>
      </c>
      <c r="V85" s="8"/>
      <c r="W85" s="8"/>
      <c r="X85" s="8">
        <v>1</v>
      </c>
      <c r="Y85" s="8" t="s">
        <v>74</v>
      </c>
      <c r="Z85" s="8"/>
      <c r="AA85" s="8"/>
      <c r="AB85" s="8"/>
      <c r="AC85" s="8"/>
      <c r="AD85" s="8"/>
      <c r="AE85" s="8"/>
      <c r="AF85" s="8">
        <v>1</v>
      </c>
      <c r="AG85" s="8" t="s">
        <v>221</v>
      </c>
      <c r="AH85" s="8">
        <v>2</v>
      </c>
      <c r="AJ85" s="8"/>
      <c r="AK85" s="8"/>
      <c r="AL85" s="8"/>
      <c r="AM85" s="8"/>
      <c r="AN85" s="8">
        <v>2</v>
      </c>
      <c r="AO85" s="8" t="s">
        <v>222</v>
      </c>
      <c r="AP85" s="8">
        <v>2</v>
      </c>
      <c r="AQ85" s="8" t="s">
        <v>125</v>
      </c>
      <c r="AR85" s="8">
        <v>2</v>
      </c>
      <c r="AS85" s="8" t="s">
        <v>222</v>
      </c>
      <c r="AT85" s="8">
        <v>2</v>
      </c>
      <c r="AU85" s="8" t="s">
        <v>223</v>
      </c>
      <c r="AV85" s="8">
        <v>2</v>
      </c>
      <c r="AW85" s="8" t="s">
        <v>78</v>
      </c>
      <c r="AX85" s="8">
        <v>2</v>
      </c>
      <c r="AY85" s="8" t="s">
        <v>224</v>
      </c>
      <c r="AZ85" s="8">
        <v>1</v>
      </c>
      <c r="BA85" s="8" t="s">
        <v>225</v>
      </c>
      <c r="BB85" s="8"/>
      <c r="BC85" s="8"/>
      <c r="BD85" s="8"/>
      <c r="BE85" s="8"/>
      <c r="BF85" s="8"/>
      <c r="BG85" s="8"/>
    </row>
    <row r="86" spans="1:59" x14ac:dyDescent="0.25">
      <c r="A86" s="101"/>
      <c r="B86" s="309"/>
      <c r="C86" s="309"/>
      <c r="D86" s="7" t="s">
        <v>211</v>
      </c>
      <c r="E86" s="7" t="s">
        <v>212</v>
      </c>
      <c r="F86" s="7" t="s">
        <v>226</v>
      </c>
      <c r="G86" s="7" t="s">
        <v>227</v>
      </c>
      <c r="H86" t="s">
        <v>215</v>
      </c>
      <c r="I86" t="s">
        <v>216</v>
      </c>
      <c r="J86" t="s">
        <v>228</v>
      </c>
      <c r="K86" t="s">
        <v>228</v>
      </c>
      <c r="M86" t="s">
        <v>65</v>
      </c>
      <c r="O86" s="8"/>
      <c r="P86" s="8"/>
      <c r="Q86" s="8"/>
      <c r="R86" s="8"/>
      <c r="S86" s="8"/>
      <c r="T86" s="8"/>
      <c r="U86" s="8"/>
      <c r="V86" s="8"/>
      <c r="W86" s="8"/>
      <c r="X86" s="8">
        <v>1</v>
      </c>
      <c r="Y86" s="8" t="s">
        <v>68</v>
      </c>
      <c r="Z86" s="8">
        <v>1</v>
      </c>
      <c r="AA86" s="8" t="s">
        <v>218</v>
      </c>
      <c r="AB86" s="8"/>
      <c r="AC86" s="8"/>
      <c r="AD86" s="8"/>
      <c r="AE86" s="8"/>
      <c r="AF86" s="8"/>
      <c r="AG86" s="8"/>
      <c r="AH86" s="8"/>
      <c r="AJ86" s="8"/>
      <c r="AK86" s="8"/>
      <c r="AL86" s="8"/>
      <c r="AM86" s="8"/>
      <c r="AN86" s="8"/>
      <c r="AO86" s="8"/>
      <c r="AP86" s="8"/>
      <c r="AQ86" s="8"/>
      <c r="AR86" s="8"/>
      <c r="AS86" s="8"/>
      <c r="AT86" s="8"/>
      <c r="AU86" s="8"/>
      <c r="AV86" s="8"/>
      <c r="AW86" s="8"/>
      <c r="AX86" s="8"/>
      <c r="AY86" s="8"/>
      <c r="AZ86" s="8"/>
      <c r="BA86" s="8"/>
      <c r="BB86" s="8">
        <v>1</v>
      </c>
      <c r="BC86" s="8" t="s">
        <v>219</v>
      </c>
      <c r="BD86" s="8"/>
      <c r="BE86" s="8"/>
      <c r="BF86" s="8"/>
      <c r="BG86" s="8"/>
    </row>
    <row r="87" spans="1:59" x14ac:dyDescent="0.25">
      <c r="A87" s="101"/>
      <c r="B87" s="309"/>
      <c r="C87" s="309"/>
      <c r="D87" s="7" t="s">
        <v>211</v>
      </c>
      <c r="E87" s="7" t="s">
        <v>212</v>
      </c>
      <c r="F87" s="7" t="s">
        <v>226</v>
      </c>
      <c r="G87" s="7" t="s">
        <v>227</v>
      </c>
      <c r="H87" t="s">
        <v>215</v>
      </c>
      <c r="I87" t="s">
        <v>216</v>
      </c>
      <c r="J87" t="s">
        <v>228</v>
      </c>
      <c r="K87" t="s">
        <v>228</v>
      </c>
      <c r="M87" t="s">
        <v>71</v>
      </c>
      <c r="N87">
        <v>2</v>
      </c>
      <c r="O87" s="8" t="s">
        <v>72</v>
      </c>
      <c r="P87" s="8"/>
      <c r="Q87" s="8"/>
      <c r="R87" s="8"/>
      <c r="S87" s="8"/>
      <c r="T87" s="8">
        <v>2</v>
      </c>
      <c r="U87" s="8" t="s">
        <v>220</v>
      </c>
      <c r="V87" s="8"/>
      <c r="W87" s="8"/>
      <c r="X87" s="8">
        <v>2</v>
      </c>
      <c r="Y87" s="8" t="s">
        <v>74</v>
      </c>
      <c r="Z87" s="8"/>
      <c r="AA87" s="8"/>
      <c r="AB87" s="8"/>
      <c r="AC87" s="8"/>
      <c r="AD87" s="8"/>
      <c r="AE87" s="8"/>
      <c r="AF87" s="8">
        <v>1</v>
      </c>
      <c r="AG87" s="8" t="s">
        <v>221</v>
      </c>
      <c r="AH87" s="8">
        <v>2</v>
      </c>
      <c r="AJ87" s="8"/>
      <c r="AK87" s="8"/>
      <c r="AL87" s="8"/>
      <c r="AM87" s="8"/>
      <c r="AN87" s="8">
        <v>2</v>
      </c>
      <c r="AO87" s="8" t="s">
        <v>222</v>
      </c>
      <c r="AP87" s="8">
        <v>2</v>
      </c>
      <c r="AQ87" s="8" t="s">
        <v>125</v>
      </c>
      <c r="AR87" s="8">
        <v>2</v>
      </c>
      <c r="AS87" s="8" t="s">
        <v>222</v>
      </c>
      <c r="AT87" s="8">
        <v>2</v>
      </c>
      <c r="AU87" s="8" t="s">
        <v>223</v>
      </c>
      <c r="AV87" s="8">
        <v>2</v>
      </c>
      <c r="AW87" s="8" t="s">
        <v>78</v>
      </c>
      <c r="AX87" s="8">
        <v>2</v>
      </c>
      <c r="AY87" s="8" t="s">
        <v>224</v>
      </c>
      <c r="AZ87" s="8">
        <v>1</v>
      </c>
      <c r="BA87" s="8" t="s">
        <v>225</v>
      </c>
      <c r="BB87" s="8"/>
      <c r="BC87" s="8"/>
      <c r="BD87" s="8"/>
      <c r="BE87" s="8"/>
      <c r="BF87" s="8"/>
      <c r="BG87" s="8"/>
    </row>
    <row r="88" spans="1:59" x14ac:dyDescent="0.25">
      <c r="A88" s="101"/>
      <c r="B88" s="309"/>
      <c r="C88" s="309"/>
      <c r="D88" s="7" t="s">
        <v>211</v>
      </c>
      <c r="E88" s="7" t="s">
        <v>229</v>
      </c>
      <c r="F88" s="7" t="s">
        <v>230</v>
      </c>
      <c r="G88" s="7" t="s">
        <v>231</v>
      </c>
      <c r="H88" t="s">
        <v>215</v>
      </c>
      <c r="I88" t="s">
        <v>232</v>
      </c>
      <c r="J88" t="s">
        <v>233</v>
      </c>
      <c r="K88" t="s">
        <v>233</v>
      </c>
      <c r="M88" t="s">
        <v>65</v>
      </c>
      <c r="O88" s="8"/>
      <c r="P88" s="8"/>
      <c r="Q88" s="8"/>
      <c r="R88" s="8"/>
      <c r="S88" s="8"/>
      <c r="T88" s="8"/>
      <c r="U88" s="8"/>
      <c r="V88" s="8"/>
      <c r="W88" s="8"/>
      <c r="X88" s="8">
        <v>1</v>
      </c>
      <c r="Y88" s="8" t="s">
        <v>68</v>
      </c>
      <c r="Z88" s="8">
        <v>1</v>
      </c>
      <c r="AA88" s="8" t="s">
        <v>218</v>
      </c>
      <c r="AB88" s="8"/>
      <c r="AC88" s="8"/>
      <c r="AD88" s="8"/>
      <c r="AE88" s="8"/>
      <c r="AF88" s="8"/>
      <c r="AG88" s="8"/>
      <c r="AH88" s="8"/>
      <c r="AJ88" s="8"/>
      <c r="AK88" s="8"/>
      <c r="AL88" s="8"/>
      <c r="AM88" s="8"/>
      <c r="AN88" s="8"/>
      <c r="AO88" s="8"/>
      <c r="AP88" s="8"/>
      <c r="AQ88" s="8"/>
      <c r="AR88" s="8"/>
      <c r="AS88" s="8"/>
      <c r="AT88" s="8"/>
      <c r="AU88" s="8"/>
      <c r="AV88" s="8"/>
      <c r="AW88" s="8"/>
      <c r="AX88" s="8"/>
      <c r="AY88" s="8"/>
      <c r="AZ88" s="8"/>
      <c r="BA88" s="8"/>
      <c r="BB88" s="8">
        <v>1</v>
      </c>
      <c r="BC88" s="8" t="s">
        <v>234</v>
      </c>
      <c r="BD88" s="8"/>
      <c r="BE88" s="8"/>
      <c r="BF88" s="8"/>
      <c r="BG88" s="8"/>
    </row>
    <row r="89" spans="1:59" x14ac:dyDescent="0.25">
      <c r="A89" s="101"/>
      <c r="B89" s="309"/>
      <c r="C89" s="309"/>
      <c r="D89" s="7" t="s">
        <v>211</v>
      </c>
      <c r="E89" s="7" t="s">
        <v>229</v>
      </c>
      <c r="F89" s="7" t="s">
        <v>230</v>
      </c>
      <c r="G89" s="7" t="s">
        <v>231</v>
      </c>
      <c r="H89" t="s">
        <v>215</v>
      </c>
      <c r="I89" t="s">
        <v>232</v>
      </c>
      <c r="J89" t="s">
        <v>233</v>
      </c>
      <c r="K89" t="s">
        <v>233</v>
      </c>
      <c r="M89" t="s">
        <v>71</v>
      </c>
      <c r="N89">
        <v>1</v>
      </c>
      <c r="O89" s="8" t="s">
        <v>72</v>
      </c>
      <c r="P89" s="8"/>
      <c r="Q89" s="8"/>
      <c r="R89" s="8"/>
      <c r="S89" s="8"/>
      <c r="T89" s="8">
        <v>2</v>
      </c>
      <c r="U89" s="8" t="s">
        <v>220</v>
      </c>
      <c r="V89" s="8"/>
      <c r="W89" s="8"/>
      <c r="X89" s="8">
        <v>1</v>
      </c>
      <c r="Y89" s="8" t="s">
        <v>179</v>
      </c>
      <c r="Z89" s="8"/>
      <c r="AA89" s="8"/>
      <c r="AB89" s="8"/>
      <c r="AC89" s="8"/>
      <c r="AD89" s="8"/>
      <c r="AE89" s="8"/>
      <c r="AF89" s="8"/>
      <c r="AG89" s="8"/>
      <c r="AH89" s="8">
        <v>2</v>
      </c>
      <c r="AI89" t="s">
        <v>235</v>
      </c>
      <c r="AJ89" s="8"/>
      <c r="AK89" s="8"/>
      <c r="AL89" s="8"/>
      <c r="AM89" s="8"/>
      <c r="AN89" s="8">
        <v>2</v>
      </c>
      <c r="AO89" s="8" t="s">
        <v>222</v>
      </c>
      <c r="AP89" s="8">
        <v>2</v>
      </c>
      <c r="AQ89" s="8" t="s">
        <v>125</v>
      </c>
      <c r="AR89" s="8">
        <v>2</v>
      </c>
      <c r="AS89" s="8" t="s">
        <v>222</v>
      </c>
      <c r="AT89" s="8">
        <v>2</v>
      </c>
      <c r="AU89" s="8" t="s">
        <v>223</v>
      </c>
      <c r="AV89" s="8">
        <v>2</v>
      </c>
      <c r="AW89" s="8" t="s">
        <v>78</v>
      </c>
      <c r="AX89" s="8">
        <v>2</v>
      </c>
      <c r="AY89" s="8" t="s">
        <v>224</v>
      </c>
      <c r="AZ89" s="8">
        <v>1</v>
      </c>
      <c r="BA89" s="8" t="s">
        <v>225</v>
      </c>
      <c r="BB89" s="8"/>
      <c r="BC89" s="8"/>
      <c r="BD89" s="8"/>
      <c r="BE89" s="8"/>
      <c r="BF89" s="8"/>
      <c r="BG89" s="8"/>
    </row>
    <row r="90" spans="1:59" x14ac:dyDescent="0.25">
      <c r="A90" s="101"/>
      <c r="B90" s="309"/>
      <c r="C90" s="309"/>
      <c r="D90" s="7" t="s">
        <v>211</v>
      </c>
      <c r="E90" s="7" t="s">
        <v>229</v>
      </c>
      <c r="F90" s="7" t="s">
        <v>236</v>
      </c>
      <c r="G90" s="7" t="s">
        <v>237</v>
      </c>
      <c r="H90" t="s">
        <v>215</v>
      </c>
      <c r="I90" t="s">
        <v>232</v>
      </c>
      <c r="J90" t="s">
        <v>238</v>
      </c>
      <c r="K90" t="s">
        <v>238</v>
      </c>
      <c r="M90" t="s">
        <v>65</v>
      </c>
      <c r="O90" s="8"/>
      <c r="P90" s="8"/>
      <c r="Q90" s="8"/>
      <c r="R90" s="8"/>
      <c r="S90" s="8"/>
      <c r="T90" s="8"/>
      <c r="U90" s="8"/>
      <c r="V90" s="8"/>
      <c r="W90" s="8"/>
      <c r="X90" s="8">
        <v>1</v>
      </c>
      <c r="Y90" s="8" t="s">
        <v>68</v>
      </c>
      <c r="Z90" s="8">
        <v>1</v>
      </c>
      <c r="AA90" s="8" t="s">
        <v>218</v>
      </c>
      <c r="AB90" s="8"/>
      <c r="AC90" s="8"/>
      <c r="AD90" s="8"/>
      <c r="AE90" s="8"/>
      <c r="AF90" s="8"/>
      <c r="AG90" s="8"/>
      <c r="AH90" s="8"/>
      <c r="AJ90" s="8"/>
      <c r="AK90" s="8"/>
      <c r="AL90" s="8"/>
      <c r="AM90" s="8"/>
      <c r="AN90" s="8"/>
      <c r="AO90" s="8"/>
      <c r="AP90" s="8"/>
      <c r="AQ90" s="8"/>
      <c r="AR90" s="8"/>
      <c r="AS90" s="8"/>
      <c r="AT90" s="8"/>
      <c r="AU90" s="8"/>
      <c r="AV90" s="8"/>
      <c r="AW90" s="8"/>
      <c r="AX90" s="8"/>
      <c r="AY90" s="8"/>
      <c r="AZ90" s="8"/>
      <c r="BA90" s="8"/>
      <c r="BB90" s="8">
        <v>1</v>
      </c>
      <c r="BC90" s="8" t="s">
        <v>239</v>
      </c>
      <c r="BD90" s="8"/>
      <c r="BE90" s="8"/>
      <c r="BF90" s="8"/>
      <c r="BG90" s="8"/>
    </row>
    <row r="91" spans="1:59" x14ac:dyDescent="0.25">
      <c r="A91" s="101"/>
      <c r="B91" s="309"/>
      <c r="C91" s="309"/>
      <c r="D91" s="7" t="s">
        <v>211</v>
      </c>
      <c r="E91" s="7" t="s">
        <v>229</v>
      </c>
      <c r="F91" s="7" t="s">
        <v>236</v>
      </c>
      <c r="G91" s="7" t="s">
        <v>237</v>
      </c>
      <c r="H91" t="s">
        <v>215</v>
      </c>
      <c r="I91" t="s">
        <v>232</v>
      </c>
      <c r="J91" t="s">
        <v>238</v>
      </c>
      <c r="K91" t="s">
        <v>238</v>
      </c>
      <c r="M91" t="s">
        <v>71</v>
      </c>
      <c r="N91">
        <v>1</v>
      </c>
      <c r="O91" s="8" t="s">
        <v>72</v>
      </c>
      <c r="P91" s="8"/>
      <c r="Q91" s="8"/>
      <c r="R91" s="8"/>
      <c r="S91" s="8"/>
      <c r="T91" s="8">
        <v>1</v>
      </c>
      <c r="U91" s="8" t="s">
        <v>220</v>
      </c>
      <c r="V91" s="8"/>
      <c r="W91" s="8"/>
      <c r="X91" s="8">
        <v>1</v>
      </c>
      <c r="Y91" s="8" t="s">
        <v>179</v>
      </c>
      <c r="Z91" s="8"/>
      <c r="AA91" s="8"/>
      <c r="AB91" s="8"/>
      <c r="AC91" s="8"/>
      <c r="AD91" s="8"/>
      <c r="AE91" s="8"/>
      <c r="AF91" s="8"/>
      <c r="AG91" s="8"/>
      <c r="AH91" s="8">
        <v>2</v>
      </c>
      <c r="AI91" t="s">
        <v>235</v>
      </c>
      <c r="AJ91" s="8"/>
      <c r="AK91" s="8"/>
      <c r="AL91" s="8"/>
      <c r="AM91" s="8"/>
      <c r="AN91" s="8">
        <v>2</v>
      </c>
      <c r="AO91" s="8" t="s">
        <v>222</v>
      </c>
      <c r="AP91" s="8">
        <v>2</v>
      </c>
      <c r="AQ91" s="8" t="s">
        <v>125</v>
      </c>
      <c r="AR91" s="8">
        <v>2</v>
      </c>
      <c r="AS91" s="8" t="s">
        <v>222</v>
      </c>
      <c r="AT91" s="8">
        <v>2</v>
      </c>
      <c r="AU91" s="8" t="s">
        <v>223</v>
      </c>
      <c r="AV91" s="8">
        <v>2</v>
      </c>
      <c r="AW91" s="8" t="s">
        <v>78</v>
      </c>
      <c r="AX91" s="8">
        <v>2</v>
      </c>
      <c r="AY91" s="8" t="s">
        <v>224</v>
      </c>
      <c r="AZ91" s="8">
        <v>1</v>
      </c>
      <c r="BA91" s="8" t="s">
        <v>225</v>
      </c>
      <c r="BB91" s="8"/>
      <c r="BC91" s="8"/>
      <c r="BD91" s="8"/>
      <c r="BE91" s="8"/>
      <c r="BF91" s="8"/>
      <c r="BG91" s="8"/>
    </row>
    <row r="92" spans="1:59" x14ac:dyDescent="0.25">
      <c r="A92" s="101"/>
      <c r="B92" s="309"/>
      <c r="C92" s="309"/>
      <c r="D92" s="7" t="s">
        <v>211</v>
      </c>
      <c r="E92" s="7" t="s">
        <v>240</v>
      </c>
      <c r="F92" s="7" t="s">
        <v>241</v>
      </c>
      <c r="G92" s="7" t="s">
        <v>242</v>
      </c>
      <c r="H92" t="s">
        <v>215</v>
      </c>
      <c r="I92" t="s">
        <v>243</v>
      </c>
      <c r="J92" t="s">
        <v>244</v>
      </c>
      <c r="K92" t="s">
        <v>244</v>
      </c>
      <c r="M92" t="s">
        <v>65</v>
      </c>
      <c r="O92" s="8"/>
      <c r="P92" s="8"/>
      <c r="Q92" s="8"/>
      <c r="R92" s="8"/>
      <c r="S92" s="8"/>
      <c r="T92" s="8"/>
      <c r="U92" s="8"/>
      <c r="V92" s="8"/>
      <c r="W92" s="8"/>
      <c r="X92" s="8">
        <v>1</v>
      </c>
      <c r="Y92" s="8" t="s">
        <v>68</v>
      </c>
      <c r="Z92" s="8"/>
      <c r="AA92" s="8"/>
      <c r="AB92" s="8"/>
      <c r="AC92" s="8"/>
      <c r="AD92" s="8"/>
      <c r="AE92" s="8"/>
      <c r="AF92" s="8"/>
      <c r="AG92" s="8"/>
      <c r="AH92" s="8"/>
      <c r="AJ92" s="8"/>
      <c r="AK92" s="8"/>
      <c r="AL92" s="8"/>
      <c r="AM92" s="8"/>
      <c r="AN92" s="8"/>
      <c r="AO92" s="8"/>
      <c r="AP92" s="8"/>
      <c r="AQ92" s="8"/>
      <c r="AR92" s="8"/>
      <c r="AS92" s="8"/>
      <c r="AT92" s="8"/>
      <c r="AU92" s="8"/>
      <c r="AV92" s="8"/>
      <c r="AW92" s="8"/>
      <c r="AX92" s="8"/>
      <c r="AY92" s="8"/>
      <c r="AZ92" s="8"/>
      <c r="BA92" s="8"/>
      <c r="BB92" s="8">
        <v>1</v>
      </c>
      <c r="BC92" s="8" t="s">
        <v>245</v>
      </c>
      <c r="BD92" s="8"/>
      <c r="BE92" s="8"/>
      <c r="BF92" s="8"/>
      <c r="BG92" s="8"/>
    </row>
    <row r="93" spans="1:59" x14ac:dyDescent="0.25">
      <c r="A93" s="101"/>
      <c r="B93" s="309"/>
      <c r="C93" s="309"/>
      <c r="D93" s="7" t="s">
        <v>211</v>
      </c>
      <c r="E93" s="7" t="s">
        <v>240</v>
      </c>
      <c r="F93" s="7" t="s">
        <v>241</v>
      </c>
      <c r="G93" s="7" t="s">
        <v>242</v>
      </c>
      <c r="H93" t="s">
        <v>215</v>
      </c>
      <c r="I93" t="s">
        <v>243</v>
      </c>
      <c r="J93" t="s">
        <v>244</v>
      </c>
      <c r="K93" t="s">
        <v>244</v>
      </c>
      <c r="M93" t="s">
        <v>71</v>
      </c>
      <c r="N93">
        <v>2</v>
      </c>
      <c r="O93" s="8" t="s">
        <v>72</v>
      </c>
      <c r="P93" s="8"/>
      <c r="Q93" s="8"/>
      <c r="R93" s="8"/>
      <c r="S93" s="8"/>
      <c r="T93" s="8">
        <v>1</v>
      </c>
      <c r="U93" s="8" t="s">
        <v>220</v>
      </c>
      <c r="V93" s="8"/>
      <c r="W93" s="8"/>
      <c r="X93" s="8">
        <v>1</v>
      </c>
      <c r="Y93" s="8" t="s">
        <v>74</v>
      </c>
      <c r="Z93" s="8"/>
      <c r="AA93" s="8"/>
      <c r="AB93" s="8"/>
      <c r="AC93" s="8"/>
      <c r="AD93" s="8"/>
      <c r="AE93" s="8"/>
      <c r="AF93" s="8"/>
      <c r="AG93" s="8"/>
      <c r="AH93" s="8">
        <v>2</v>
      </c>
      <c r="AJ93" s="8"/>
      <c r="AK93" s="8"/>
      <c r="AL93" s="8"/>
      <c r="AM93" s="8"/>
      <c r="AN93" s="8">
        <v>2</v>
      </c>
      <c r="AO93" s="8" t="s">
        <v>222</v>
      </c>
      <c r="AP93" s="8">
        <v>1</v>
      </c>
      <c r="AQ93" s="8" t="s">
        <v>246</v>
      </c>
      <c r="AR93" s="8">
        <v>2</v>
      </c>
      <c r="AS93" s="8" t="s">
        <v>222</v>
      </c>
      <c r="AT93" s="8">
        <v>2</v>
      </c>
      <c r="AU93" s="8" t="s">
        <v>223</v>
      </c>
      <c r="AV93" s="8">
        <v>2</v>
      </c>
      <c r="AW93" s="8" t="s">
        <v>78</v>
      </c>
      <c r="AX93" s="8">
        <v>1</v>
      </c>
      <c r="AY93" s="8" t="s">
        <v>224</v>
      </c>
      <c r="AZ93" s="8">
        <v>2</v>
      </c>
      <c r="BA93" s="8" t="s">
        <v>225</v>
      </c>
      <c r="BB93" s="8"/>
      <c r="BC93" s="8"/>
      <c r="BD93" s="8"/>
      <c r="BE93" s="8"/>
      <c r="BF93" s="8"/>
      <c r="BG93" s="8"/>
    </row>
    <row r="94" spans="1:59" x14ac:dyDescent="0.25">
      <c r="A94" s="101"/>
      <c r="B94" s="309"/>
      <c r="C94" s="309"/>
      <c r="D94" s="7" t="s">
        <v>211</v>
      </c>
      <c r="E94" s="7" t="s">
        <v>240</v>
      </c>
      <c r="F94" s="7" t="s">
        <v>247</v>
      </c>
      <c r="G94" s="7" t="s">
        <v>248</v>
      </c>
      <c r="H94" t="s">
        <v>215</v>
      </c>
      <c r="I94" t="s">
        <v>243</v>
      </c>
      <c r="J94" t="s">
        <v>249</v>
      </c>
      <c r="K94" t="s">
        <v>250</v>
      </c>
      <c r="M94" t="s">
        <v>65</v>
      </c>
      <c r="O94" s="8"/>
      <c r="P94" s="8"/>
      <c r="Q94" s="8"/>
      <c r="R94" s="8"/>
      <c r="S94" s="8"/>
      <c r="T94" s="8"/>
      <c r="U94" s="8"/>
      <c r="V94" s="8"/>
      <c r="W94" s="8"/>
      <c r="X94" s="8">
        <v>1</v>
      </c>
      <c r="Y94" s="8" t="s">
        <v>68</v>
      </c>
      <c r="Z94" s="8"/>
      <c r="AA94" s="8"/>
      <c r="AB94" s="8"/>
      <c r="AC94" s="8"/>
      <c r="AD94" s="8"/>
      <c r="AE94" s="8"/>
      <c r="AF94" s="8"/>
      <c r="AG94" s="8"/>
      <c r="AH94" s="8"/>
      <c r="AJ94" s="8"/>
      <c r="AK94" s="8"/>
      <c r="AL94" s="8"/>
      <c r="AM94" s="8"/>
      <c r="AN94" s="8"/>
      <c r="AO94" s="8"/>
      <c r="AP94" s="8"/>
      <c r="AQ94" s="8"/>
      <c r="AR94" s="8"/>
      <c r="AS94" s="8"/>
      <c r="AT94" s="8"/>
      <c r="AU94" s="8"/>
      <c r="AV94" s="8"/>
      <c r="AW94" s="8"/>
      <c r="AX94" s="8"/>
      <c r="AY94" s="8"/>
      <c r="AZ94" s="8"/>
      <c r="BA94" s="8"/>
      <c r="BB94" s="8">
        <v>1</v>
      </c>
      <c r="BC94" s="8" t="s">
        <v>251</v>
      </c>
      <c r="BD94" s="8"/>
      <c r="BE94" s="8"/>
      <c r="BF94" s="8"/>
      <c r="BG94" s="8"/>
    </row>
    <row r="95" spans="1:59" x14ac:dyDescent="0.25">
      <c r="A95" s="101"/>
      <c r="B95" s="309"/>
      <c r="C95" s="309"/>
      <c r="D95" s="7" t="s">
        <v>211</v>
      </c>
      <c r="E95" s="7" t="s">
        <v>240</v>
      </c>
      <c r="F95" s="7" t="s">
        <v>247</v>
      </c>
      <c r="G95" s="7" t="s">
        <v>248</v>
      </c>
      <c r="H95" t="s">
        <v>215</v>
      </c>
      <c r="I95" t="s">
        <v>243</v>
      </c>
      <c r="J95" t="s">
        <v>249</v>
      </c>
      <c r="K95" t="s">
        <v>250</v>
      </c>
      <c r="M95" t="s">
        <v>71</v>
      </c>
      <c r="N95">
        <v>2</v>
      </c>
      <c r="O95" s="8" t="s">
        <v>72</v>
      </c>
      <c r="P95" s="8"/>
      <c r="Q95" s="8"/>
      <c r="R95" s="8"/>
      <c r="S95" s="8"/>
      <c r="T95" s="8">
        <v>1</v>
      </c>
      <c r="U95" s="8" t="s">
        <v>220</v>
      </c>
      <c r="V95" s="8"/>
      <c r="W95" s="8"/>
      <c r="X95" s="8">
        <v>1</v>
      </c>
      <c r="Y95" s="8" t="s">
        <v>74</v>
      </c>
      <c r="Z95" s="8"/>
      <c r="AA95" s="8"/>
      <c r="AB95" s="8"/>
      <c r="AC95" s="8"/>
      <c r="AD95" s="8"/>
      <c r="AE95" s="8"/>
      <c r="AF95" s="8"/>
      <c r="AG95" s="8"/>
      <c r="AH95" s="8">
        <v>2</v>
      </c>
      <c r="AJ95" s="8"/>
      <c r="AK95" s="8"/>
      <c r="AL95" s="8"/>
      <c r="AM95" s="8"/>
      <c r="AN95" s="8">
        <v>2</v>
      </c>
      <c r="AO95" s="8" t="s">
        <v>222</v>
      </c>
      <c r="AP95" s="8">
        <v>2</v>
      </c>
      <c r="AQ95" s="8" t="s">
        <v>125</v>
      </c>
      <c r="AR95" s="8">
        <v>2</v>
      </c>
      <c r="AS95" s="8" t="s">
        <v>222</v>
      </c>
      <c r="AT95" s="8">
        <v>2</v>
      </c>
      <c r="AU95" s="8" t="s">
        <v>223</v>
      </c>
      <c r="AV95" s="8">
        <v>2</v>
      </c>
      <c r="AW95" s="8" t="s">
        <v>78</v>
      </c>
      <c r="AX95" s="8">
        <v>1</v>
      </c>
      <c r="AY95" s="8" t="s">
        <v>224</v>
      </c>
      <c r="AZ95" s="8">
        <v>2</v>
      </c>
      <c r="BA95" s="8" t="s">
        <v>225</v>
      </c>
      <c r="BB95" s="8"/>
      <c r="BC95" s="8"/>
      <c r="BD95" s="8"/>
      <c r="BE95" s="8"/>
      <c r="BF95" s="8"/>
      <c r="BG95" s="8"/>
    </row>
    <row r="96" spans="1:59" x14ac:dyDescent="0.25">
      <c r="A96" s="101"/>
      <c r="B96" s="309"/>
      <c r="C96" s="309"/>
      <c r="D96" s="7" t="s">
        <v>211</v>
      </c>
      <c r="E96" s="7" t="s">
        <v>240</v>
      </c>
      <c r="F96" s="7" t="s">
        <v>247</v>
      </c>
      <c r="G96" s="7" t="s">
        <v>252</v>
      </c>
      <c r="H96" t="s">
        <v>215</v>
      </c>
      <c r="I96" t="s">
        <v>243</v>
      </c>
      <c r="J96" t="s">
        <v>249</v>
      </c>
      <c r="K96" t="s">
        <v>253</v>
      </c>
      <c r="M96" t="s">
        <v>65</v>
      </c>
      <c r="O96" s="8"/>
      <c r="P96" s="8"/>
      <c r="Q96" s="8"/>
      <c r="R96" s="8"/>
      <c r="S96" s="8"/>
      <c r="T96" s="8"/>
      <c r="U96" s="8"/>
      <c r="V96" s="8"/>
      <c r="W96" s="8"/>
      <c r="X96" s="8">
        <v>1</v>
      </c>
      <c r="Y96" s="8" t="s">
        <v>68</v>
      </c>
      <c r="Z96" s="8"/>
      <c r="AA96" s="8"/>
      <c r="AB96" s="8"/>
      <c r="AC96" s="8"/>
      <c r="AD96" s="8"/>
      <c r="AE96" s="8"/>
      <c r="AF96" s="8"/>
      <c r="AG96" s="8"/>
      <c r="AH96" s="8"/>
      <c r="AJ96" s="8"/>
      <c r="AK96" s="8"/>
      <c r="AL96" s="8"/>
      <c r="AM96" s="8"/>
      <c r="AN96" s="8"/>
      <c r="AO96" s="8"/>
      <c r="AP96" s="8"/>
      <c r="AQ96" s="8"/>
      <c r="AR96" s="8"/>
      <c r="AS96" s="8"/>
      <c r="AT96" s="8"/>
      <c r="AU96" s="8"/>
      <c r="AV96" s="8"/>
      <c r="AW96" s="8"/>
      <c r="AX96" s="8"/>
      <c r="AY96" s="8"/>
      <c r="AZ96" s="8"/>
      <c r="BA96" s="8"/>
      <c r="BB96" s="8">
        <v>1</v>
      </c>
      <c r="BC96" s="8" t="s">
        <v>254</v>
      </c>
      <c r="BD96" s="8"/>
      <c r="BE96" s="8"/>
      <c r="BF96" s="8"/>
      <c r="BG96" s="8"/>
    </row>
    <row r="97" spans="1:59" x14ac:dyDescent="0.25">
      <c r="A97" s="101"/>
      <c r="B97" s="309"/>
      <c r="C97" s="309"/>
      <c r="D97" s="7" t="s">
        <v>211</v>
      </c>
      <c r="E97" s="7" t="s">
        <v>240</v>
      </c>
      <c r="F97" s="7" t="s">
        <v>247</v>
      </c>
      <c r="G97" s="7" t="s">
        <v>252</v>
      </c>
      <c r="H97" t="s">
        <v>215</v>
      </c>
      <c r="I97" t="s">
        <v>243</v>
      </c>
      <c r="J97" t="s">
        <v>249</v>
      </c>
      <c r="K97" t="s">
        <v>253</v>
      </c>
      <c r="M97" t="s">
        <v>71</v>
      </c>
      <c r="N97">
        <v>2</v>
      </c>
      <c r="O97" s="8" t="s">
        <v>72</v>
      </c>
      <c r="P97" s="8"/>
      <c r="Q97" s="8"/>
      <c r="R97" s="8"/>
      <c r="S97" s="8"/>
      <c r="T97" s="8">
        <v>1</v>
      </c>
      <c r="U97" s="8" t="s">
        <v>220</v>
      </c>
      <c r="V97" s="8"/>
      <c r="W97" s="8"/>
      <c r="X97" s="8">
        <v>1</v>
      </c>
      <c r="Y97" s="8" t="s">
        <v>74</v>
      </c>
      <c r="Z97" s="8"/>
      <c r="AA97" s="8"/>
      <c r="AB97" s="8"/>
      <c r="AC97" s="8"/>
      <c r="AD97" s="8"/>
      <c r="AE97" s="8"/>
      <c r="AF97" s="8"/>
      <c r="AG97" s="8"/>
      <c r="AH97" s="8">
        <v>2</v>
      </c>
      <c r="AJ97" s="8"/>
      <c r="AK97" s="8"/>
      <c r="AL97" s="8"/>
      <c r="AM97" s="8"/>
      <c r="AN97" s="8">
        <v>2</v>
      </c>
      <c r="AO97" s="8" t="s">
        <v>222</v>
      </c>
      <c r="AP97" s="8">
        <v>1</v>
      </c>
      <c r="AQ97" s="8" t="s">
        <v>246</v>
      </c>
      <c r="AR97" s="8">
        <v>2</v>
      </c>
      <c r="AS97" s="8" t="s">
        <v>222</v>
      </c>
      <c r="AT97" s="8">
        <v>2</v>
      </c>
      <c r="AU97" s="8" t="s">
        <v>223</v>
      </c>
      <c r="AV97" s="8">
        <v>2</v>
      </c>
      <c r="AW97" s="8" t="s">
        <v>78</v>
      </c>
      <c r="AX97" s="8">
        <v>1</v>
      </c>
      <c r="AY97" s="8" t="s">
        <v>224</v>
      </c>
      <c r="AZ97" s="8">
        <v>2</v>
      </c>
      <c r="BA97" s="8" t="s">
        <v>225</v>
      </c>
      <c r="BB97" s="8"/>
      <c r="BC97" s="8"/>
      <c r="BD97" s="8"/>
      <c r="BE97" s="8"/>
      <c r="BF97" s="8"/>
      <c r="BG97" s="8"/>
    </row>
    <row r="98" spans="1:59" x14ac:dyDescent="0.25">
      <c r="A98" s="101"/>
      <c r="B98" s="309"/>
      <c r="C98" s="309"/>
      <c r="D98" s="7" t="s">
        <v>211</v>
      </c>
      <c r="E98" s="7" t="s">
        <v>255</v>
      </c>
      <c r="F98" s="7" t="s">
        <v>256</v>
      </c>
      <c r="G98" s="7" t="s">
        <v>257</v>
      </c>
      <c r="H98" t="s">
        <v>215</v>
      </c>
      <c r="I98" t="s">
        <v>258</v>
      </c>
      <c r="J98" t="s">
        <v>259</v>
      </c>
      <c r="K98" t="s">
        <v>259</v>
      </c>
      <c r="M98" t="s">
        <v>65</v>
      </c>
      <c r="O98" s="8"/>
      <c r="P98" s="8"/>
      <c r="Q98" s="8"/>
      <c r="R98" s="8"/>
      <c r="S98" s="8"/>
      <c r="T98" s="8"/>
      <c r="U98" s="8"/>
      <c r="V98" s="8"/>
      <c r="W98" s="8"/>
      <c r="X98" s="8">
        <v>1</v>
      </c>
      <c r="Y98" s="8" t="s">
        <v>68</v>
      </c>
      <c r="Z98" s="8"/>
      <c r="AA98" s="8"/>
      <c r="AB98" s="8"/>
      <c r="AC98" s="8"/>
      <c r="AD98" s="8"/>
      <c r="AE98" s="8"/>
      <c r="AF98" s="8"/>
      <c r="AG98" s="8"/>
      <c r="AH98" s="8"/>
      <c r="AJ98" s="8"/>
      <c r="AK98" s="8"/>
      <c r="AL98" s="8"/>
      <c r="AM98" s="8"/>
      <c r="AN98" s="8"/>
      <c r="AO98" s="8"/>
      <c r="AP98" s="8"/>
      <c r="AQ98" s="8"/>
      <c r="AR98" s="8"/>
      <c r="AS98" s="8"/>
      <c r="AT98" s="8"/>
      <c r="AU98" s="8"/>
      <c r="AV98" s="8"/>
      <c r="AW98" s="8"/>
      <c r="AX98" s="8"/>
      <c r="AY98" s="8"/>
      <c r="AZ98" s="8"/>
      <c r="BA98" s="8"/>
      <c r="BB98" s="8">
        <v>1</v>
      </c>
      <c r="BC98" s="8" t="s">
        <v>260</v>
      </c>
      <c r="BD98" s="8"/>
      <c r="BE98" s="8"/>
      <c r="BF98" s="8"/>
      <c r="BG98" s="8"/>
    </row>
    <row r="99" spans="1:59" x14ac:dyDescent="0.25">
      <c r="A99" s="101"/>
      <c r="B99" s="309"/>
      <c r="C99" s="309"/>
      <c r="D99" s="7" t="s">
        <v>211</v>
      </c>
      <c r="E99" s="7" t="s">
        <v>255</v>
      </c>
      <c r="F99" s="7" t="s">
        <v>256</v>
      </c>
      <c r="G99" s="7" t="s">
        <v>257</v>
      </c>
      <c r="H99" t="s">
        <v>215</v>
      </c>
      <c r="I99" t="s">
        <v>258</v>
      </c>
      <c r="J99" t="s">
        <v>259</v>
      </c>
      <c r="K99" t="s">
        <v>259</v>
      </c>
      <c r="M99" t="s">
        <v>71</v>
      </c>
      <c r="N99">
        <v>1</v>
      </c>
      <c r="O99" s="8" t="s">
        <v>72</v>
      </c>
      <c r="P99" s="8"/>
      <c r="Q99" s="8"/>
      <c r="R99" s="8"/>
      <c r="S99" s="8"/>
      <c r="T99" s="8">
        <v>1</v>
      </c>
      <c r="U99" s="8" t="s">
        <v>220</v>
      </c>
      <c r="V99" s="8"/>
      <c r="W99" s="8"/>
      <c r="X99" s="8">
        <v>1</v>
      </c>
      <c r="Y99" s="8" t="s">
        <v>74</v>
      </c>
      <c r="Z99" s="8"/>
      <c r="AA99" s="8"/>
      <c r="AB99" s="8"/>
      <c r="AC99" s="8"/>
      <c r="AD99" s="8"/>
      <c r="AE99" s="8"/>
      <c r="AF99" s="8"/>
      <c r="AG99" s="8"/>
      <c r="AH99" s="8">
        <v>2</v>
      </c>
      <c r="AJ99" s="8"/>
      <c r="AK99" s="8"/>
      <c r="AL99" s="8"/>
      <c r="AM99" s="8"/>
      <c r="AN99" s="8">
        <v>2</v>
      </c>
      <c r="AO99" s="8" t="s">
        <v>222</v>
      </c>
      <c r="AP99" s="8"/>
      <c r="AQ99" s="8"/>
      <c r="AR99" s="8">
        <v>2</v>
      </c>
      <c r="AS99" s="8" t="s">
        <v>222</v>
      </c>
      <c r="AT99" s="8">
        <v>2</v>
      </c>
      <c r="AU99" s="8" t="s">
        <v>223</v>
      </c>
      <c r="AV99" s="8">
        <v>2</v>
      </c>
      <c r="AW99" s="8" t="s">
        <v>78</v>
      </c>
      <c r="AX99" s="8">
        <v>1</v>
      </c>
      <c r="AY99" s="8" t="s">
        <v>224</v>
      </c>
      <c r="AZ99" s="8">
        <v>1</v>
      </c>
      <c r="BA99" s="8" t="s">
        <v>225</v>
      </c>
      <c r="BB99" s="8"/>
      <c r="BC99" s="8"/>
      <c r="BD99" s="8"/>
      <c r="BE99" s="8"/>
      <c r="BF99" s="8"/>
      <c r="BG99" s="8"/>
    </row>
    <row r="100" spans="1:59" x14ac:dyDescent="0.25">
      <c r="A100" s="101"/>
      <c r="B100" s="309"/>
      <c r="C100" s="309"/>
      <c r="D100" s="7" t="s">
        <v>211</v>
      </c>
      <c r="E100" s="7" t="s">
        <v>255</v>
      </c>
      <c r="F100" s="7" t="s">
        <v>261</v>
      </c>
      <c r="G100" s="7" t="s">
        <v>262</v>
      </c>
      <c r="H100" t="s">
        <v>215</v>
      </c>
      <c r="I100" t="s">
        <v>258</v>
      </c>
      <c r="J100" t="s">
        <v>263</v>
      </c>
      <c r="K100" t="s">
        <v>264</v>
      </c>
      <c r="M100" t="s">
        <v>65</v>
      </c>
      <c r="O100" s="8"/>
      <c r="P100" s="8"/>
      <c r="Q100" s="8"/>
      <c r="R100" s="8"/>
      <c r="S100" s="8"/>
      <c r="T100" s="8"/>
      <c r="U100" s="8"/>
      <c r="V100" s="8"/>
      <c r="W100" s="8"/>
      <c r="X100" s="8">
        <v>1</v>
      </c>
      <c r="Y100" s="8" t="s">
        <v>68</v>
      </c>
      <c r="Z100" s="8"/>
      <c r="AA100" s="8"/>
      <c r="AB100" s="8"/>
      <c r="AC100" s="8"/>
      <c r="AD100" s="8"/>
      <c r="AE100" s="8"/>
      <c r="AF100" s="8"/>
      <c r="AG100" s="8"/>
      <c r="AH100" s="8"/>
      <c r="AJ100" s="8"/>
      <c r="AK100" s="8"/>
      <c r="AL100" s="8"/>
      <c r="AM100" s="8"/>
      <c r="AN100" s="8"/>
      <c r="AO100" s="8"/>
      <c r="AP100" s="8"/>
      <c r="AQ100" s="8"/>
      <c r="AR100" s="8"/>
      <c r="AS100" s="8"/>
      <c r="AT100" s="8"/>
      <c r="AU100" s="8"/>
      <c r="AV100" s="8"/>
      <c r="AW100" s="8"/>
      <c r="AX100" s="8"/>
      <c r="AY100" s="8"/>
      <c r="AZ100" s="8"/>
      <c r="BA100" s="8"/>
      <c r="BB100" s="8">
        <v>1</v>
      </c>
      <c r="BC100" s="8" t="s">
        <v>265</v>
      </c>
      <c r="BD100" s="8"/>
      <c r="BE100" s="8"/>
      <c r="BF100" s="8"/>
      <c r="BG100" s="8"/>
    </row>
    <row r="101" spans="1:59" x14ac:dyDescent="0.25">
      <c r="A101" s="101"/>
      <c r="B101" s="309"/>
      <c r="C101" s="309"/>
      <c r="D101" s="7" t="s">
        <v>211</v>
      </c>
      <c r="E101" s="7" t="s">
        <v>255</v>
      </c>
      <c r="F101" s="7" t="s">
        <v>261</v>
      </c>
      <c r="G101" s="7" t="s">
        <v>262</v>
      </c>
      <c r="H101" t="s">
        <v>215</v>
      </c>
      <c r="I101" t="s">
        <v>258</v>
      </c>
      <c r="J101" t="s">
        <v>263</v>
      </c>
      <c r="K101" t="s">
        <v>264</v>
      </c>
      <c r="M101" t="s">
        <v>71</v>
      </c>
      <c r="N101">
        <v>2</v>
      </c>
      <c r="O101" s="8" t="s">
        <v>72</v>
      </c>
      <c r="P101" s="8"/>
      <c r="Q101" s="8"/>
      <c r="R101" s="8"/>
      <c r="S101" s="8"/>
      <c r="T101" s="8">
        <v>1</v>
      </c>
      <c r="U101" s="8" t="s">
        <v>220</v>
      </c>
      <c r="V101" s="8"/>
      <c r="W101" s="8"/>
      <c r="X101" s="8">
        <v>1</v>
      </c>
      <c r="Y101" s="8" t="s">
        <v>74</v>
      </c>
      <c r="Z101" s="8"/>
      <c r="AA101" s="8"/>
      <c r="AB101" s="8"/>
      <c r="AC101" s="8"/>
      <c r="AD101" s="8"/>
      <c r="AE101" s="8"/>
      <c r="AF101" s="8"/>
      <c r="AG101" s="8"/>
      <c r="AH101" s="8">
        <v>2</v>
      </c>
      <c r="AJ101" s="8"/>
      <c r="AK101" s="8"/>
      <c r="AL101" s="8"/>
      <c r="AM101" s="8"/>
      <c r="AN101" s="8">
        <v>2</v>
      </c>
      <c r="AO101" s="8" t="s">
        <v>222</v>
      </c>
      <c r="AP101" s="8"/>
      <c r="AQ101" s="8"/>
      <c r="AR101" s="8">
        <v>2</v>
      </c>
      <c r="AS101" s="8" t="s">
        <v>222</v>
      </c>
      <c r="AT101" s="8">
        <v>2</v>
      </c>
      <c r="AU101" s="8" t="s">
        <v>223</v>
      </c>
      <c r="AV101" s="8">
        <v>2</v>
      </c>
      <c r="AW101" s="8" t="s">
        <v>78</v>
      </c>
      <c r="AX101" s="8">
        <v>1</v>
      </c>
      <c r="AY101" s="8" t="s">
        <v>224</v>
      </c>
      <c r="AZ101" s="8">
        <v>1</v>
      </c>
      <c r="BA101" s="8" t="s">
        <v>225</v>
      </c>
      <c r="BB101" s="8"/>
      <c r="BC101" s="8"/>
      <c r="BD101" s="8"/>
      <c r="BE101" s="8"/>
      <c r="BF101" s="8"/>
      <c r="BG101" s="8"/>
    </row>
    <row r="102" spans="1:59" x14ac:dyDescent="0.25">
      <c r="A102" s="101"/>
      <c r="B102" s="309"/>
      <c r="C102" s="309"/>
      <c r="D102" s="7" t="s">
        <v>211</v>
      </c>
      <c r="E102" s="7" t="s">
        <v>255</v>
      </c>
      <c r="F102" s="7" t="s">
        <v>261</v>
      </c>
      <c r="G102" s="7" t="s">
        <v>266</v>
      </c>
      <c r="H102" t="s">
        <v>215</v>
      </c>
      <c r="I102" t="s">
        <v>258</v>
      </c>
      <c r="J102" t="s">
        <v>263</v>
      </c>
      <c r="K102" t="s">
        <v>267</v>
      </c>
      <c r="M102" t="s">
        <v>65</v>
      </c>
      <c r="O102" s="8"/>
      <c r="P102" s="8"/>
      <c r="Q102" s="8"/>
      <c r="R102" s="8"/>
      <c r="S102" s="8"/>
      <c r="T102" s="8"/>
      <c r="U102" s="8"/>
      <c r="V102" s="8"/>
      <c r="W102" s="8"/>
      <c r="X102" s="8">
        <v>1</v>
      </c>
      <c r="Y102" s="8" t="s">
        <v>68</v>
      </c>
      <c r="Z102" s="8">
        <v>1</v>
      </c>
      <c r="AA102" s="8"/>
      <c r="AB102" s="8"/>
      <c r="AC102" s="8"/>
      <c r="AD102" s="8"/>
      <c r="AE102" s="8"/>
      <c r="AF102" s="8"/>
      <c r="AG102" s="8"/>
      <c r="AH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row>
    <row r="103" spans="1:59" x14ac:dyDescent="0.25">
      <c r="A103" s="101"/>
      <c r="B103" s="309"/>
      <c r="C103" s="309"/>
      <c r="D103" s="7" t="s">
        <v>211</v>
      </c>
      <c r="E103" s="7" t="s">
        <v>255</v>
      </c>
      <c r="F103" s="7" t="s">
        <v>261</v>
      </c>
      <c r="G103" s="7" t="s">
        <v>266</v>
      </c>
      <c r="H103" t="s">
        <v>215</v>
      </c>
      <c r="I103" t="s">
        <v>258</v>
      </c>
      <c r="J103" t="s">
        <v>263</v>
      </c>
      <c r="K103" t="s">
        <v>267</v>
      </c>
      <c r="M103" t="s">
        <v>71</v>
      </c>
      <c r="N103">
        <v>1</v>
      </c>
      <c r="O103" s="8" t="s">
        <v>72</v>
      </c>
      <c r="P103" s="8"/>
      <c r="Q103" s="8"/>
      <c r="R103" s="8"/>
      <c r="S103" s="8"/>
      <c r="T103" s="8">
        <v>1</v>
      </c>
      <c r="U103" s="8" t="s">
        <v>220</v>
      </c>
      <c r="V103" s="8"/>
      <c r="W103" s="8"/>
      <c r="X103" s="8">
        <v>1</v>
      </c>
      <c r="Y103" s="8" t="s">
        <v>74</v>
      </c>
      <c r="Z103" s="8"/>
      <c r="AA103" s="8"/>
      <c r="AB103" s="8"/>
      <c r="AC103" s="8"/>
      <c r="AD103" s="8"/>
      <c r="AE103" s="8"/>
      <c r="AF103" s="8"/>
      <c r="AG103" s="8"/>
      <c r="AH103" s="8">
        <v>2</v>
      </c>
      <c r="AJ103" s="8"/>
      <c r="AK103" s="8"/>
      <c r="AL103" s="8"/>
      <c r="AM103" s="8"/>
      <c r="AN103" s="8">
        <v>2</v>
      </c>
      <c r="AO103" s="8" t="s">
        <v>222</v>
      </c>
      <c r="AP103" s="8"/>
      <c r="AQ103" s="8"/>
      <c r="AR103" s="8">
        <v>2</v>
      </c>
      <c r="AS103" s="8" t="s">
        <v>222</v>
      </c>
      <c r="AT103" s="8">
        <v>2</v>
      </c>
      <c r="AU103" s="8" t="s">
        <v>223</v>
      </c>
      <c r="AV103" s="8">
        <v>2</v>
      </c>
      <c r="AW103" s="8" t="s">
        <v>78</v>
      </c>
      <c r="AX103" s="8">
        <v>1</v>
      </c>
      <c r="AY103" s="8" t="s">
        <v>224</v>
      </c>
      <c r="AZ103" s="8">
        <v>1</v>
      </c>
      <c r="BA103" s="8" t="s">
        <v>225</v>
      </c>
      <c r="BB103" s="8"/>
      <c r="BC103" s="8"/>
      <c r="BD103" s="8"/>
      <c r="BE103" s="8"/>
      <c r="BF103" s="8"/>
      <c r="BG103" s="8"/>
    </row>
    <row r="104" spans="1:59" x14ac:dyDescent="0.25">
      <c r="A104" s="101"/>
      <c r="B104" s="309"/>
      <c r="C104" s="309"/>
      <c r="D104" s="7" t="s">
        <v>211</v>
      </c>
      <c r="E104" s="7" t="s">
        <v>255</v>
      </c>
      <c r="F104" s="7" t="s">
        <v>261</v>
      </c>
      <c r="G104" s="7" t="s">
        <v>268</v>
      </c>
      <c r="H104" t="s">
        <v>215</v>
      </c>
      <c r="I104" t="s">
        <v>258</v>
      </c>
      <c r="J104" t="s">
        <v>263</v>
      </c>
      <c r="K104" t="s">
        <v>269</v>
      </c>
      <c r="M104" t="s">
        <v>65</v>
      </c>
      <c r="O104" s="8"/>
      <c r="P104" s="8"/>
      <c r="Q104" s="8"/>
      <c r="R104" s="8"/>
      <c r="S104" s="8"/>
      <c r="T104" s="8">
        <v>1</v>
      </c>
      <c r="U104" s="8" t="s">
        <v>270</v>
      </c>
      <c r="V104" s="8"/>
      <c r="W104" s="8"/>
      <c r="X104" s="8">
        <v>1</v>
      </c>
      <c r="Y104" s="8" t="s">
        <v>68</v>
      </c>
      <c r="Z104" s="8"/>
      <c r="AA104" s="8"/>
      <c r="AB104" s="8"/>
      <c r="AC104" s="8"/>
      <c r="AD104" s="8"/>
      <c r="AE104" s="8"/>
      <c r="AF104" s="8"/>
      <c r="AG104" s="8"/>
      <c r="AH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row>
    <row r="105" spans="1:59" x14ac:dyDescent="0.25">
      <c r="A105" s="101"/>
      <c r="B105" s="309"/>
      <c r="C105" s="309"/>
      <c r="D105" s="7" t="s">
        <v>211</v>
      </c>
      <c r="E105" s="7" t="s">
        <v>255</v>
      </c>
      <c r="F105" s="7" t="s">
        <v>261</v>
      </c>
      <c r="G105" s="7" t="s">
        <v>268</v>
      </c>
      <c r="H105" t="s">
        <v>215</v>
      </c>
      <c r="I105" t="s">
        <v>258</v>
      </c>
      <c r="J105" t="s">
        <v>263</v>
      </c>
      <c r="K105" t="s">
        <v>269</v>
      </c>
      <c r="M105" t="s">
        <v>71</v>
      </c>
      <c r="N105">
        <v>1</v>
      </c>
      <c r="O105" s="8" t="s">
        <v>72</v>
      </c>
      <c r="P105" s="8"/>
      <c r="Q105" s="8"/>
      <c r="R105" s="8"/>
      <c r="S105" s="8"/>
      <c r="T105" s="8">
        <v>1</v>
      </c>
      <c r="U105" s="8" t="s">
        <v>220</v>
      </c>
      <c r="V105" s="8"/>
      <c r="W105" s="8"/>
      <c r="X105" s="8">
        <v>1</v>
      </c>
      <c r="Y105" s="8" t="s">
        <v>74</v>
      </c>
      <c r="Z105" s="8"/>
      <c r="AA105" s="8"/>
      <c r="AB105" s="8"/>
      <c r="AC105" s="8"/>
      <c r="AD105" s="8"/>
      <c r="AE105" s="8"/>
      <c r="AF105" s="8"/>
      <c r="AG105" s="8"/>
      <c r="AH105" s="8">
        <v>2</v>
      </c>
      <c r="AJ105" s="8"/>
      <c r="AK105" s="8"/>
      <c r="AL105" s="8"/>
      <c r="AM105" s="8"/>
      <c r="AN105" s="8">
        <v>2</v>
      </c>
      <c r="AO105" s="8" t="s">
        <v>222</v>
      </c>
      <c r="AP105" s="8"/>
      <c r="AQ105" s="8"/>
      <c r="AR105" s="8">
        <v>2</v>
      </c>
      <c r="AS105" s="8" t="s">
        <v>222</v>
      </c>
      <c r="AT105" s="8">
        <v>2</v>
      </c>
      <c r="AU105" s="8" t="s">
        <v>223</v>
      </c>
      <c r="AV105" s="8">
        <v>2</v>
      </c>
      <c r="AW105" s="8" t="s">
        <v>78</v>
      </c>
      <c r="AX105" s="8">
        <v>1</v>
      </c>
      <c r="AY105" s="8" t="s">
        <v>224</v>
      </c>
      <c r="AZ105" s="8">
        <v>1</v>
      </c>
      <c r="BA105" s="8" t="s">
        <v>225</v>
      </c>
      <c r="BB105" s="8"/>
      <c r="BC105" s="8"/>
      <c r="BD105" s="8"/>
      <c r="BE105" s="8"/>
      <c r="BF105" s="8"/>
      <c r="BG105" s="8"/>
    </row>
    <row r="106" spans="1:59" x14ac:dyDescent="0.25">
      <c r="A106" s="101"/>
      <c r="B106" s="309"/>
      <c r="C106" s="309"/>
      <c r="D106" s="7" t="s">
        <v>211</v>
      </c>
      <c r="E106" s="7" t="s">
        <v>255</v>
      </c>
      <c r="F106" s="7" t="s">
        <v>261</v>
      </c>
      <c r="G106" s="7" t="s">
        <v>271</v>
      </c>
      <c r="H106" t="s">
        <v>215</v>
      </c>
      <c r="I106" t="s">
        <v>258</v>
      </c>
      <c r="J106" t="s">
        <v>263</v>
      </c>
      <c r="K106" t="s">
        <v>272</v>
      </c>
      <c r="M106" t="s">
        <v>65</v>
      </c>
      <c r="O106" s="8"/>
      <c r="P106" s="8"/>
      <c r="Q106" s="8"/>
      <c r="R106" s="8"/>
      <c r="S106" s="8"/>
      <c r="T106" s="8"/>
      <c r="U106" s="8"/>
      <c r="V106" s="8"/>
      <c r="W106" s="8"/>
      <c r="X106" s="8">
        <v>1</v>
      </c>
      <c r="Y106" s="8" t="s">
        <v>68</v>
      </c>
      <c r="Z106" s="8"/>
      <c r="AA106" s="8"/>
      <c r="AB106" s="8"/>
      <c r="AC106" s="8"/>
      <c r="AD106" s="8"/>
      <c r="AE106" s="8"/>
      <c r="AF106" s="8"/>
      <c r="AG106" s="8"/>
      <c r="AH106" s="8"/>
      <c r="AJ106" s="8"/>
      <c r="AK106" s="8"/>
      <c r="AL106" s="8"/>
      <c r="AM106" s="8"/>
      <c r="AN106" s="8"/>
      <c r="AO106" s="8"/>
      <c r="AP106" s="8"/>
      <c r="AQ106" s="8"/>
      <c r="AR106" s="8"/>
      <c r="AS106" s="8"/>
      <c r="AT106" s="8"/>
      <c r="AU106" s="8"/>
      <c r="AV106" s="8"/>
      <c r="AW106" s="8"/>
      <c r="AX106" s="8"/>
      <c r="AY106" s="8"/>
      <c r="AZ106" s="8"/>
      <c r="BA106" s="8"/>
      <c r="BB106" s="8">
        <v>1</v>
      </c>
      <c r="BC106" s="8" t="s">
        <v>273</v>
      </c>
      <c r="BD106" s="8"/>
      <c r="BE106" s="8"/>
      <c r="BF106" s="8"/>
      <c r="BG106" s="8"/>
    </row>
    <row r="107" spans="1:59" x14ac:dyDescent="0.25">
      <c r="A107" s="101"/>
      <c r="B107" s="309"/>
      <c r="C107" s="309"/>
      <c r="D107" s="7" t="s">
        <v>211</v>
      </c>
      <c r="E107" s="7" t="s">
        <v>255</v>
      </c>
      <c r="F107" s="7" t="s">
        <v>261</v>
      </c>
      <c r="G107" s="7" t="s">
        <v>271</v>
      </c>
      <c r="H107" t="s">
        <v>215</v>
      </c>
      <c r="I107" t="s">
        <v>258</v>
      </c>
      <c r="J107" t="s">
        <v>263</v>
      </c>
      <c r="K107" t="s">
        <v>272</v>
      </c>
      <c r="M107" t="s">
        <v>71</v>
      </c>
      <c r="N107">
        <v>2</v>
      </c>
      <c r="O107" s="8" t="s">
        <v>72</v>
      </c>
      <c r="P107" s="8"/>
      <c r="Q107" s="8"/>
      <c r="R107" s="8"/>
      <c r="S107" s="8"/>
      <c r="T107" s="8">
        <v>1</v>
      </c>
      <c r="U107" s="8" t="s">
        <v>220</v>
      </c>
      <c r="V107" s="8"/>
      <c r="W107" s="8"/>
      <c r="X107" s="8">
        <v>1</v>
      </c>
      <c r="Y107" s="8" t="s">
        <v>74</v>
      </c>
      <c r="Z107" s="8"/>
      <c r="AA107" s="8"/>
      <c r="AB107" s="8"/>
      <c r="AC107" s="8"/>
      <c r="AD107" s="8"/>
      <c r="AE107" s="8"/>
      <c r="AF107" s="8"/>
      <c r="AG107" s="8"/>
      <c r="AH107" s="8">
        <v>2</v>
      </c>
      <c r="AI107" t="s">
        <v>274</v>
      </c>
      <c r="AJ107" s="8"/>
      <c r="AK107" s="8"/>
      <c r="AL107" s="8"/>
      <c r="AM107" s="8"/>
      <c r="AN107" s="8">
        <v>2</v>
      </c>
      <c r="AO107" s="8" t="s">
        <v>222</v>
      </c>
      <c r="AP107" s="8"/>
      <c r="AQ107" s="8"/>
      <c r="AR107" s="8">
        <v>2</v>
      </c>
      <c r="AS107" s="8" t="s">
        <v>222</v>
      </c>
      <c r="AT107" s="8">
        <v>2</v>
      </c>
      <c r="AU107" s="8" t="s">
        <v>223</v>
      </c>
      <c r="AV107" s="8">
        <v>2</v>
      </c>
      <c r="AW107" s="8" t="s">
        <v>78</v>
      </c>
      <c r="AX107" s="8">
        <v>1</v>
      </c>
      <c r="AY107" s="8" t="s">
        <v>224</v>
      </c>
      <c r="AZ107" s="8">
        <v>1</v>
      </c>
      <c r="BA107" s="8" t="s">
        <v>225</v>
      </c>
      <c r="BB107" s="8"/>
      <c r="BC107" s="8"/>
      <c r="BD107" s="8"/>
      <c r="BE107" s="8"/>
      <c r="BF107" s="8"/>
      <c r="BG107" s="8"/>
    </row>
    <row r="108" spans="1:59" x14ac:dyDescent="0.25">
      <c r="A108" s="101"/>
      <c r="B108" s="309"/>
      <c r="C108" s="309"/>
      <c r="D108" s="7" t="s">
        <v>211</v>
      </c>
      <c r="E108" s="7" t="s">
        <v>275</v>
      </c>
      <c r="F108" s="7" t="s">
        <v>276</v>
      </c>
      <c r="G108" s="7" t="s">
        <v>277</v>
      </c>
      <c r="H108" t="s">
        <v>215</v>
      </c>
      <c r="I108" t="s">
        <v>278</v>
      </c>
      <c r="J108" t="s">
        <v>279</v>
      </c>
      <c r="K108" t="s">
        <v>279</v>
      </c>
      <c r="M108" t="s">
        <v>65</v>
      </c>
      <c r="O108" s="8"/>
      <c r="P108" s="8"/>
      <c r="Q108" s="8"/>
      <c r="R108" s="8"/>
      <c r="S108" s="8"/>
      <c r="T108" s="8"/>
      <c r="U108" s="8"/>
      <c r="V108" s="8"/>
      <c r="W108" s="8"/>
      <c r="X108" s="8">
        <v>1</v>
      </c>
      <c r="Y108" s="8" t="s">
        <v>68</v>
      </c>
      <c r="Z108" s="8"/>
      <c r="AA108" s="8"/>
      <c r="AB108" s="8"/>
      <c r="AC108" s="8"/>
      <c r="AD108" s="8"/>
      <c r="AE108" s="8"/>
      <c r="AF108" s="8"/>
      <c r="AG108" s="8"/>
      <c r="AH108" s="8"/>
      <c r="AJ108" s="8"/>
      <c r="AK108" s="8"/>
      <c r="AL108" s="8"/>
      <c r="AM108" s="8"/>
      <c r="AN108" s="8"/>
      <c r="AO108" s="8"/>
      <c r="AP108" s="8"/>
      <c r="AQ108" s="8"/>
      <c r="AR108" s="8"/>
      <c r="AS108" s="8"/>
      <c r="AT108" s="8"/>
      <c r="AU108" s="8"/>
      <c r="AV108" s="8"/>
      <c r="AW108" s="8"/>
      <c r="AX108" s="8"/>
      <c r="AY108" s="8"/>
      <c r="AZ108" s="8"/>
      <c r="BA108" s="8"/>
      <c r="BB108" s="8">
        <v>1</v>
      </c>
      <c r="BC108" s="8" t="s">
        <v>219</v>
      </c>
      <c r="BD108" s="8"/>
      <c r="BE108" s="8"/>
      <c r="BF108" s="8"/>
      <c r="BG108" s="8"/>
    </row>
    <row r="109" spans="1:59" x14ac:dyDescent="0.25">
      <c r="A109" s="101"/>
      <c r="B109" s="309"/>
      <c r="C109" s="309"/>
      <c r="D109" s="7" t="s">
        <v>211</v>
      </c>
      <c r="E109" s="7" t="s">
        <v>275</v>
      </c>
      <c r="F109" s="7" t="s">
        <v>276</v>
      </c>
      <c r="G109" s="7" t="s">
        <v>277</v>
      </c>
      <c r="H109" t="s">
        <v>215</v>
      </c>
      <c r="I109" t="s">
        <v>278</v>
      </c>
      <c r="J109" t="s">
        <v>279</v>
      </c>
      <c r="K109" t="s">
        <v>279</v>
      </c>
      <c r="M109" t="s">
        <v>71</v>
      </c>
      <c r="N109">
        <v>1</v>
      </c>
      <c r="O109" s="8" t="s">
        <v>72</v>
      </c>
      <c r="P109" s="8"/>
      <c r="Q109" s="8"/>
      <c r="R109" s="8"/>
      <c r="S109" s="8"/>
      <c r="T109" s="8">
        <v>1</v>
      </c>
      <c r="U109" s="8" t="s">
        <v>220</v>
      </c>
      <c r="V109" s="8"/>
      <c r="W109" s="8"/>
      <c r="X109" s="8">
        <v>1</v>
      </c>
      <c r="Y109" s="8" t="s">
        <v>74</v>
      </c>
      <c r="Z109" s="8"/>
      <c r="AA109" s="8"/>
      <c r="AB109" s="8"/>
      <c r="AC109" s="8"/>
      <c r="AD109" s="8"/>
      <c r="AE109" s="8"/>
      <c r="AF109" s="8"/>
      <c r="AG109" s="8"/>
      <c r="AH109" s="8">
        <v>1</v>
      </c>
      <c r="AJ109" s="8"/>
      <c r="AK109" s="8"/>
      <c r="AL109" s="8"/>
      <c r="AM109" s="8"/>
      <c r="AN109" s="8">
        <v>2</v>
      </c>
      <c r="AO109" s="8" t="s">
        <v>222</v>
      </c>
      <c r="AP109" s="8">
        <v>1</v>
      </c>
      <c r="AQ109" s="8" t="s">
        <v>280</v>
      </c>
      <c r="AR109" s="8">
        <v>2</v>
      </c>
      <c r="AS109" s="8" t="s">
        <v>222</v>
      </c>
      <c r="AT109" s="8">
        <v>2</v>
      </c>
      <c r="AU109" s="8" t="s">
        <v>223</v>
      </c>
      <c r="AV109" s="8">
        <v>2</v>
      </c>
      <c r="AW109" s="8" t="s">
        <v>78</v>
      </c>
      <c r="AX109" s="8">
        <v>1</v>
      </c>
      <c r="AY109" s="8" t="s">
        <v>224</v>
      </c>
      <c r="AZ109" s="8">
        <v>1</v>
      </c>
      <c r="BA109" s="8" t="s">
        <v>225</v>
      </c>
      <c r="BB109" s="8"/>
      <c r="BC109" s="8"/>
      <c r="BD109" s="8"/>
      <c r="BE109" s="8"/>
      <c r="BF109" s="8"/>
      <c r="BG109" s="8"/>
    </row>
    <row r="110" spans="1:59" x14ac:dyDescent="0.25">
      <c r="A110" s="101"/>
      <c r="B110" s="309"/>
      <c r="C110" s="309"/>
      <c r="D110" s="7" t="s">
        <v>211</v>
      </c>
      <c r="E110" s="7" t="s">
        <v>275</v>
      </c>
      <c r="F110" s="7" t="s">
        <v>281</v>
      </c>
      <c r="G110" s="7" t="s">
        <v>282</v>
      </c>
      <c r="H110" t="s">
        <v>215</v>
      </c>
      <c r="I110" t="s">
        <v>278</v>
      </c>
      <c r="J110" t="s">
        <v>283</v>
      </c>
      <c r="K110" t="s">
        <v>283</v>
      </c>
      <c r="M110" t="s">
        <v>65</v>
      </c>
      <c r="O110" s="8"/>
      <c r="P110" s="8"/>
      <c r="Q110" s="8"/>
      <c r="R110" s="8"/>
      <c r="S110" s="8"/>
      <c r="T110" s="8"/>
      <c r="U110" s="8"/>
      <c r="V110" s="8"/>
      <c r="W110" s="8"/>
      <c r="X110" s="8">
        <v>1</v>
      </c>
      <c r="Y110" s="8" t="s">
        <v>68</v>
      </c>
      <c r="Z110" s="8"/>
      <c r="AA110" s="8"/>
      <c r="AB110" s="8"/>
      <c r="AC110" s="8"/>
      <c r="AD110" s="8"/>
      <c r="AE110" s="8"/>
      <c r="AF110" s="8"/>
      <c r="AG110" s="8"/>
      <c r="AH110" s="8"/>
      <c r="AJ110" s="8"/>
      <c r="AK110" s="8"/>
      <c r="AL110" s="8"/>
      <c r="AM110" s="8"/>
      <c r="AN110" s="8"/>
      <c r="AO110" s="8"/>
      <c r="AP110" s="8"/>
      <c r="AQ110" s="8"/>
      <c r="AR110" s="8"/>
      <c r="AS110" s="8"/>
      <c r="AT110" s="8"/>
      <c r="AU110" s="8"/>
      <c r="AV110" s="8"/>
      <c r="AW110" s="8"/>
      <c r="AX110" s="8"/>
      <c r="AY110" s="8"/>
      <c r="AZ110" s="8"/>
      <c r="BA110" s="8"/>
      <c r="BB110" s="8">
        <v>1</v>
      </c>
      <c r="BC110" s="8" t="s">
        <v>273</v>
      </c>
      <c r="BD110" s="8"/>
      <c r="BE110" s="8"/>
      <c r="BF110" s="8"/>
      <c r="BG110" s="8"/>
    </row>
    <row r="111" spans="1:59" x14ac:dyDescent="0.25">
      <c r="A111" s="101"/>
      <c r="B111" s="309"/>
      <c r="C111" s="309"/>
      <c r="D111" s="7" t="s">
        <v>211</v>
      </c>
      <c r="E111" s="7" t="s">
        <v>275</v>
      </c>
      <c r="F111" s="7" t="s">
        <v>281</v>
      </c>
      <c r="G111" s="7" t="s">
        <v>282</v>
      </c>
      <c r="H111" t="s">
        <v>215</v>
      </c>
      <c r="I111" t="s">
        <v>278</v>
      </c>
      <c r="J111" t="s">
        <v>283</v>
      </c>
      <c r="K111" t="s">
        <v>283</v>
      </c>
      <c r="M111" t="s">
        <v>71</v>
      </c>
      <c r="N111">
        <v>1</v>
      </c>
      <c r="O111" s="8" t="s">
        <v>72</v>
      </c>
      <c r="P111" s="8"/>
      <c r="Q111" s="8"/>
      <c r="R111" s="8"/>
      <c r="S111" s="8"/>
      <c r="T111" s="8">
        <v>1</v>
      </c>
      <c r="U111" s="8" t="s">
        <v>220</v>
      </c>
      <c r="V111" s="8"/>
      <c r="W111" s="8"/>
      <c r="X111" s="8">
        <v>1</v>
      </c>
      <c r="Y111" s="8" t="s">
        <v>74</v>
      </c>
      <c r="Z111" s="8"/>
      <c r="AA111" s="8"/>
      <c r="AB111" s="8"/>
      <c r="AC111" s="8"/>
      <c r="AD111" s="8"/>
      <c r="AE111" s="8"/>
      <c r="AF111" s="8"/>
      <c r="AG111" s="8"/>
      <c r="AH111" s="8">
        <v>1</v>
      </c>
      <c r="AJ111" s="8"/>
      <c r="AK111" s="8"/>
      <c r="AL111" s="8"/>
      <c r="AM111" s="8"/>
      <c r="AN111" s="8">
        <v>2</v>
      </c>
      <c r="AO111" s="8" t="s">
        <v>222</v>
      </c>
      <c r="AP111" s="8"/>
      <c r="AQ111" s="8"/>
      <c r="AR111" s="8">
        <v>2</v>
      </c>
      <c r="AS111" s="8" t="s">
        <v>222</v>
      </c>
      <c r="AT111" s="8">
        <v>2</v>
      </c>
      <c r="AU111" s="8" t="s">
        <v>223</v>
      </c>
      <c r="AV111" s="8">
        <v>2</v>
      </c>
      <c r="AW111" s="8" t="s">
        <v>78</v>
      </c>
      <c r="AX111" s="8">
        <v>1</v>
      </c>
      <c r="AY111" s="8" t="s">
        <v>224</v>
      </c>
      <c r="AZ111" s="8">
        <v>1</v>
      </c>
      <c r="BA111" s="8" t="s">
        <v>225</v>
      </c>
      <c r="BB111" s="8"/>
      <c r="BC111" s="8"/>
      <c r="BD111" s="8"/>
      <c r="BE111" s="8"/>
      <c r="BF111" s="8"/>
      <c r="BG111" s="8"/>
    </row>
    <row r="112" spans="1:59" x14ac:dyDescent="0.25">
      <c r="A112" s="101"/>
      <c r="B112" s="309"/>
      <c r="C112" s="309"/>
      <c r="D112" s="7" t="s">
        <v>284</v>
      </c>
      <c r="E112" s="7" t="s">
        <v>285</v>
      </c>
      <c r="F112" s="7" t="s">
        <v>286</v>
      </c>
      <c r="G112" s="7" t="s">
        <v>287</v>
      </c>
      <c r="H112" t="s">
        <v>288</v>
      </c>
      <c r="I112" t="s">
        <v>289</v>
      </c>
      <c r="J112" t="s">
        <v>290</v>
      </c>
      <c r="K112" t="s">
        <v>290</v>
      </c>
      <c r="M112" t="s">
        <v>65</v>
      </c>
      <c r="O112" s="8"/>
      <c r="P112" s="8">
        <v>2</v>
      </c>
      <c r="Q112" s="8" t="s">
        <v>66</v>
      </c>
      <c r="R112" s="8"/>
      <c r="S112" s="8"/>
      <c r="T112" s="8">
        <v>1</v>
      </c>
      <c r="U112" s="8" t="s">
        <v>291</v>
      </c>
      <c r="V112" s="8"/>
      <c r="W112" s="8"/>
      <c r="X112" s="8">
        <v>1</v>
      </c>
      <c r="Y112" s="8" t="s">
        <v>68</v>
      </c>
      <c r="Z112" s="8"/>
      <c r="AA112" s="8"/>
      <c r="AB112" s="8"/>
      <c r="AC112" s="8"/>
      <c r="AD112" s="8"/>
      <c r="AE112" s="8"/>
      <c r="AF112" s="8">
        <v>1</v>
      </c>
      <c r="AG112" s="8" t="s">
        <v>292</v>
      </c>
      <c r="AH112" s="8"/>
      <c r="AJ112" s="8"/>
      <c r="AK112" s="8"/>
      <c r="AL112" s="8"/>
      <c r="AM112" s="8"/>
      <c r="AN112" s="8"/>
      <c r="AO112" s="8"/>
      <c r="AP112" s="8"/>
      <c r="AQ112" s="8"/>
      <c r="AR112" s="8"/>
      <c r="AS112" s="8"/>
      <c r="AT112" s="8"/>
      <c r="AU112" s="8"/>
      <c r="AV112" s="8"/>
      <c r="AW112" s="8"/>
      <c r="AX112" s="8"/>
      <c r="AY112" s="8"/>
      <c r="AZ112" s="8"/>
      <c r="BA112" s="8"/>
      <c r="BB112" s="8">
        <v>1</v>
      </c>
      <c r="BC112" s="8" t="s">
        <v>293</v>
      </c>
      <c r="BD112" s="8"/>
      <c r="BE112" s="8"/>
      <c r="BF112" s="8"/>
      <c r="BG112" s="8"/>
    </row>
    <row r="113" spans="1:59" x14ac:dyDescent="0.25">
      <c r="A113" s="101"/>
      <c r="B113" s="309"/>
      <c r="C113" s="309"/>
      <c r="D113" s="7" t="s">
        <v>284</v>
      </c>
      <c r="E113" s="7" t="s">
        <v>285</v>
      </c>
      <c r="F113" s="7" t="s">
        <v>286</v>
      </c>
      <c r="G113" s="7" t="s">
        <v>287</v>
      </c>
      <c r="H113" t="s">
        <v>288</v>
      </c>
      <c r="I113" t="s">
        <v>289</v>
      </c>
      <c r="J113" t="s">
        <v>290</v>
      </c>
      <c r="K113" t="s">
        <v>290</v>
      </c>
      <c r="M113" t="s">
        <v>71</v>
      </c>
      <c r="O113" s="8"/>
      <c r="P113" s="8"/>
      <c r="Q113" s="8"/>
      <c r="R113" s="8"/>
      <c r="S113" s="8"/>
      <c r="T113" s="8">
        <v>2</v>
      </c>
      <c r="U113" s="8" t="s">
        <v>294</v>
      </c>
      <c r="V113" s="8"/>
      <c r="W113" s="8"/>
      <c r="X113" s="8">
        <v>1</v>
      </c>
      <c r="Y113" s="8" t="s">
        <v>295</v>
      </c>
      <c r="Z113" s="8"/>
      <c r="AA113" s="8"/>
      <c r="AB113" s="8"/>
      <c r="AC113" s="8"/>
      <c r="AD113" s="8"/>
      <c r="AE113" s="8"/>
      <c r="AF113" s="8"/>
      <c r="AG113" s="8"/>
      <c r="AH113" s="8"/>
      <c r="AJ113" s="8"/>
      <c r="AK113" s="8"/>
      <c r="AL113" s="8"/>
      <c r="AM113" s="8"/>
      <c r="AN113" s="8">
        <v>1</v>
      </c>
      <c r="AO113" s="8" t="s">
        <v>222</v>
      </c>
      <c r="AP113" s="8"/>
      <c r="AQ113" s="8"/>
      <c r="AR113" s="8"/>
      <c r="AS113" s="8"/>
      <c r="AT113" s="8"/>
      <c r="AU113" s="8"/>
      <c r="AV113" s="8">
        <v>1</v>
      </c>
      <c r="AW113" s="8" t="s">
        <v>296</v>
      </c>
      <c r="AX113" s="8">
        <v>1</v>
      </c>
      <c r="AY113" s="8" t="s">
        <v>224</v>
      </c>
      <c r="AZ113" s="8">
        <v>2</v>
      </c>
      <c r="BA113" s="8" t="s">
        <v>297</v>
      </c>
      <c r="BB113" s="8"/>
      <c r="BC113" s="8"/>
      <c r="BD113" s="8"/>
      <c r="BE113" s="8"/>
      <c r="BF113" s="8"/>
      <c r="BG113" s="8"/>
    </row>
    <row r="114" spans="1:59" x14ac:dyDescent="0.25">
      <c r="A114" s="101"/>
      <c r="B114" s="309"/>
      <c r="C114" s="309"/>
      <c r="D114" s="7" t="s">
        <v>284</v>
      </c>
      <c r="E114" s="7" t="s">
        <v>285</v>
      </c>
      <c r="F114" s="7" t="s">
        <v>298</v>
      </c>
      <c r="G114" s="7" t="s">
        <v>299</v>
      </c>
      <c r="H114" t="s">
        <v>288</v>
      </c>
      <c r="I114" t="s">
        <v>289</v>
      </c>
      <c r="J114" t="s">
        <v>300</v>
      </c>
      <c r="K114" t="s">
        <v>300</v>
      </c>
      <c r="M114" t="s">
        <v>65</v>
      </c>
      <c r="O114" s="8"/>
      <c r="P114" s="8">
        <v>2</v>
      </c>
      <c r="Q114" s="8" t="s">
        <v>66</v>
      </c>
      <c r="R114" s="8"/>
      <c r="S114" s="8"/>
      <c r="T114" s="8">
        <v>1</v>
      </c>
      <c r="U114" s="8" t="s">
        <v>291</v>
      </c>
      <c r="V114" s="8"/>
      <c r="W114" s="8"/>
      <c r="X114" s="8">
        <v>1</v>
      </c>
      <c r="Y114" s="8" t="s">
        <v>68</v>
      </c>
      <c r="Z114" s="8"/>
      <c r="AA114" s="8"/>
      <c r="AB114" s="8"/>
      <c r="AC114" s="8"/>
      <c r="AD114" s="8"/>
      <c r="AE114" s="8"/>
      <c r="AF114" s="8">
        <v>1</v>
      </c>
      <c r="AG114" s="8" t="s">
        <v>292</v>
      </c>
      <c r="AH114" s="8"/>
      <c r="AJ114" s="8"/>
      <c r="AK114" s="8"/>
      <c r="AL114" s="8"/>
      <c r="AM114" s="8"/>
      <c r="AN114" s="8"/>
      <c r="AO114" s="8"/>
      <c r="AP114" s="8"/>
      <c r="AQ114" s="8"/>
      <c r="AR114" s="8"/>
      <c r="AS114" s="8"/>
      <c r="AT114" s="8"/>
      <c r="AU114" s="8"/>
      <c r="AV114" s="8"/>
      <c r="AW114" s="8"/>
      <c r="AX114" s="8"/>
      <c r="AY114" s="8"/>
      <c r="AZ114" s="8"/>
      <c r="BA114" s="8"/>
      <c r="BB114" s="8">
        <v>1</v>
      </c>
      <c r="BC114" s="8" t="s">
        <v>293</v>
      </c>
      <c r="BD114" s="8"/>
      <c r="BE114" s="8"/>
      <c r="BF114" s="8"/>
      <c r="BG114" s="8"/>
    </row>
    <row r="115" spans="1:59" x14ac:dyDescent="0.25">
      <c r="A115" s="101"/>
      <c r="B115" s="309"/>
      <c r="C115" s="309"/>
      <c r="D115" s="7" t="s">
        <v>284</v>
      </c>
      <c r="E115" s="7" t="s">
        <v>285</v>
      </c>
      <c r="F115" s="7" t="s">
        <v>298</v>
      </c>
      <c r="G115" s="7" t="s">
        <v>299</v>
      </c>
      <c r="H115" t="s">
        <v>288</v>
      </c>
      <c r="I115" t="s">
        <v>289</v>
      </c>
      <c r="J115" t="s">
        <v>300</v>
      </c>
      <c r="K115" t="s">
        <v>300</v>
      </c>
      <c r="M115" t="s">
        <v>71</v>
      </c>
      <c r="O115" s="8"/>
      <c r="P115" s="8"/>
      <c r="Q115" s="8"/>
      <c r="R115" s="8"/>
      <c r="S115" s="8"/>
      <c r="T115" s="8">
        <v>2</v>
      </c>
      <c r="U115" s="8" t="s">
        <v>294</v>
      </c>
      <c r="V115" s="8"/>
      <c r="W115" s="8"/>
      <c r="X115" s="8">
        <v>1</v>
      </c>
      <c r="Y115" s="8" t="s">
        <v>133</v>
      </c>
      <c r="Z115" s="8"/>
      <c r="AA115" s="8"/>
      <c r="AB115" s="8"/>
      <c r="AC115" s="8"/>
      <c r="AD115" s="8"/>
      <c r="AE115" s="8"/>
      <c r="AF115" s="8"/>
      <c r="AG115" s="8"/>
      <c r="AH115" s="8"/>
      <c r="AJ115" s="8"/>
      <c r="AK115" s="8"/>
      <c r="AL115" s="8"/>
      <c r="AM115" s="8"/>
      <c r="AN115" s="8">
        <v>1</v>
      </c>
      <c r="AO115" s="8" t="s">
        <v>222</v>
      </c>
      <c r="AP115" s="8"/>
      <c r="AQ115" s="8"/>
      <c r="AR115" s="8"/>
      <c r="AS115" s="8"/>
      <c r="AT115" s="8"/>
      <c r="AU115" s="8"/>
      <c r="AV115" s="8">
        <v>1</v>
      </c>
      <c r="AW115" s="8" t="s">
        <v>296</v>
      </c>
      <c r="AX115" s="8">
        <v>1</v>
      </c>
      <c r="AY115" s="8" t="s">
        <v>224</v>
      </c>
      <c r="AZ115" s="8">
        <v>2</v>
      </c>
      <c r="BA115" s="8" t="s">
        <v>297</v>
      </c>
      <c r="BB115" s="8"/>
      <c r="BC115" s="8"/>
      <c r="BD115" s="8"/>
      <c r="BE115" s="8"/>
      <c r="BF115" s="8"/>
      <c r="BG115" s="8"/>
    </row>
    <row r="116" spans="1:59" x14ac:dyDescent="0.25">
      <c r="A116" s="101"/>
      <c r="B116" s="309"/>
      <c r="C116" s="309"/>
      <c r="D116" s="7" t="s">
        <v>284</v>
      </c>
      <c r="E116" s="7" t="s">
        <v>285</v>
      </c>
      <c r="F116" s="7" t="s">
        <v>301</v>
      </c>
      <c r="G116" s="7" t="s">
        <v>302</v>
      </c>
      <c r="H116" t="s">
        <v>288</v>
      </c>
      <c r="I116" t="s">
        <v>289</v>
      </c>
      <c r="J116" t="s">
        <v>303</v>
      </c>
      <c r="K116" t="s">
        <v>303</v>
      </c>
      <c r="M116" t="s">
        <v>65</v>
      </c>
      <c r="O116" s="8"/>
      <c r="P116" s="8">
        <v>2</v>
      </c>
      <c r="Q116" s="8" t="s">
        <v>66</v>
      </c>
      <c r="R116" s="8"/>
      <c r="S116" s="8"/>
      <c r="T116" s="8">
        <v>1</v>
      </c>
      <c r="U116" s="8" t="s">
        <v>291</v>
      </c>
      <c r="V116" s="8"/>
      <c r="W116" s="8"/>
      <c r="X116" s="8">
        <v>1</v>
      </c>
      <c r="Y116" s="8" t="s">
        <v>68</v>
      </c>
      <c r="Z116" s="8"/>
      <c r="AA116" s="8"/>
      <c r="AB116" s="8"/>
      <c r="AC116" s="8"/>
      <c r="AD116" s="8"/>
      <c r="AE116" s="8"/>
      <c r="AF116" s="8">
        <v>1</v>
      </c>
      <c r="AG116" s="8" t="s">
        <v>292</v>
      </c>
      <c r="AH116" s="8"/>
      <c r="AJ116" s="8"/>
      <c r="AK116" s="8"/>
      <c r="AL116" s="8"/>
      <c r="AM116" s="8"/>
      <c r="AN116" s="8"/>
      <c r="AO116" s="8"/>
      <c r="AP116" s="8"/>
      <c r="AQ116" s="8"/>
      <c r="AR116" s="8"/>
      <c r="AS116" s="8"/>
      <c r="AT116" s="8"/>
      <c r="AU116" s="8"/>
      <c r="AV116" s="8"/>
      <c r="AW116" s="8"/>
      <c r="AX116" s="8"/>
      <c r="AY116" s="8"/>
      <c r="AZ116" s="8"/>
      <c r="BA116" s="8"/>
      <c r="BB116" s="8">
        <v>1</v>
      </c>
      <c r="BC116" s="8" t="s">
        <v>293</v>
      </c>
      <c r="BD116" s="8"/>
      <c r="BE116" s="8"/>
      <c r="BF116" s="8"/>
      <c r="BG116" s="8"/>
    </row>
    <row r="117" spans="1:59" x14ac:dyDescent="0.25">
      <c r="A117" s="101"/>
      <c r="B117" s="309"/>
      <c r="C117" s="309"/>
      <c r="D117" s="7" t="s">
        <v>284</v>
      </c>
      <c r="E117" s="7" t="s">
        <v>285</v>
      </c>
      <c r="F117" s="7" t="s">
        <v>301</v>
      </c>
      <c r="G117" s="7" t="s">
        <v>302</v>
      </c>
      <c r="H117" t="s">
        <v>288</v>
      </c>
      <c r="I117" t="s">
        <v>289</v>
      </c>
      <c r="J117" t="s">
        <v>303</v>
      </c>
      <c r="K117" t="s">
        <v>303</v>
      </c>
      <c r="M117" t="s">
        <v>71</v>
      </c>
      <c r="O117" s="8"/>
      <c r="P117" s="8"/>
      <c r="Q117" s="8"/>
      <c r="R117" s="8"/>
      <c r="S117" s="8"/>
      <c r="T117" s="8">
        <v>2</v>
      </c>
      <c r="U117" s="8" t="s">
        <v>294</v>
      </c>
      <c r="V117" s="8"/>
      <c r="W117" s="8"/>
      <c r="X117" s="8">
        <v>1</v>
      </c>
      <c r="Y117" s="8" t="s">
        <v>133</v>
      </c>
      <c r="Z117" s="8"/>
      <c r="AA117" s="8"/>
      <c r="AB117" s="8"/>
      <c r="AC117" s="8"/>
      <c r="AD117" s="8"/>
      <c r="AE117" s="8"/>
      <c r="AF117" s="8"/>
      <c r="AG117" s="8"/>
      <c r="AH117" s="8"/>
      <c r="AJ117" s="8"/>
      <c r="AK117" s="8"/>
      <c r="AL117" s="8"/>
      <c r="AM117" s="8"/>
      <c r="AN117" s="8">
        <v>1</v>
      </c>
      <c r="AO117" s="8" t="s">
        <v>222</v>
      </c>
      <c r="AP117" s="8"/>
      <c r="AQ117" s="8"/>
      <c r="AR117" s="8"/>
      <c r="AS117" s="8"/>
      <c r="AT117" s="8"/>
      <c r="AU117" s="8"/>
      <c r="AV117" s="8">
        <v>1</v>
      </c>
      <c r="AW117" s="8" t="s">
        <v>296</v>
      </c>
      <c r="AX117" s="8">
        <v>1</v>
      </c>
      <c r="AY117" s="8" t="s">
        <v>224</v>
      </c>
      <c r="AZ117" s="8">
        <v>2</v>
      </c>
      <c r="BA117" s="8" t="s">
        <v>297</v>
      </c>
      <c r="BB117" s="8"/>
      <c r="BC117" s="8"/>
      <c r="BD117" s="8"/>
      <c r="BE117" s="8"/>
      <c r="BF117" s="8"/>
      <c r="BG117" s="8"/>
    </row>
    <row r="118" spans="1:59" x14ac:dyDescent="0.25">
      <c r="A118" s="101"/>
      <c r="B118" s="309"/>
      <c r="C118" s="309"/>
      <c r="D118" s="7" t="s">
        <v>284</v>
      </c>
      <c r="E118" s="7" t="s">
        <v>285</v>
      </c>
      <c r="F118" s="7" t="s">
        <v>304</v>
      </c>
      <c r="G118" s="7" t="s">
        <v>305</v>
      </c>
      <c r="H118" t="s">
        <v>288</v>
      </c>
      <c r="I118" t="s">
        <v>289</v>
      </c>
      <c r="J118" t="s">
        <v>306</v>
      </c>
      <c r="K118" t="s">
        <v>306</v>
      </c>
      <c r="M118" t="s">
        <v>65</v>
      </c>
      <c r="O118" s="8"/>
      <c r="P118" s="8">
        <v>2</v>
      </c>
      <c r="Q118" s="8" t="s">
        <v>66</v>
      </c>
      <c r="R118" s="8"/>
      <c r="S118" s="8"/>
      <c r="T118" s="8">
        <v>1</v>
      </c>
      <c r="U118" s="8" t="s">
        <v>291</v>
      </c>
      <c r="V118" s="8"/>
      <c r="W118" s="8"/>
      <c r="X118" s="8">
        <v>1</v>
      </c>
      <c r="Y118" s="8" t="s">
        <v>68</v>
      </c>
      <c r="Z118" s="8"/>
      <c r="AA118" s="8"/>
      <c r="AB118" s="8"/>
      <c r="AC118" s="8"/>
      <c r="AD118" s="8"/>
      <c r="AE118" s="8"/>
      <c r="AF118" s="8">
        <v>1</v>
      </c>
      <c r="AG118" s="8" t="s">
        <v>292</v>
      </c>
      <c r="AH118" s="8"/>
      <c r="AJ118" s="8"/>
      <c r="AK118" s="8"/>
      <c r="AL118" s="8"/>
      <c r="AM118" s="8"/>
      <c r="AN118" s="8"/>
      <c r="AO118" s="8"/>
      <c r="AP118" s="8"/>
      <c r="AQ118" s="8"/>
      <c r="AR118" s="8"/>
      <c r="AS118" s="8"/>
      <c r="AT118" s="8"/>
      <c r="AU118" s="8"/>
      <c r="AV118" s="8"/>
      <c r="AW118" s="8"/>
      <c r="AX118" s="8"/>
      <c r="AY118" s="8"/>
      <c r="AZ118" s="8"/>
      <c r="BA118" s="8"/>
      <c r="BB118" s="8">
        <v>1</v>
      </c>
      <c r="BC118" s="8" t="s">
        <v>293</v>
      </c>
      <c r="BD118" s="8"/>
      <c r="BE118" s="8"/>
      <c r="BF118" s="8"/>
      <c r="BG118" s="8"/>
    </row>
    <row r="119" spans="1:59" x14ac:dyDescent="0.25">
      <c r="A119" s="101"/>
      <c r="B119" s="309"/>
      <c r="C119" s="309"/>
      <c r="D119" s="7" t="s">
        <v>284</v>
      </c>
      <c r="E119" s="7" t="s">
        <v>285</v>
      </c>
      <c r="F119" s="7" t="s">
        <v>304</v>
      </c>
      <c r="G119" s="7" t="s">
        <v>305</v>
      </c>
      <c r="H119" t="s">
        <v>288</v>
      </c>
      <c r="I119" t="s">
        <v>289</v>
      </c>
      <c r="J119" t="s">
        <v>306</v>
      </c>
      <c r="K119" t="s">
        <v>306</v>
      </c>
      <c r="M119" t="s">
        <v>71</v>
      </c>
      <c r="O119" s="8"/>
      <c r="P119" s="8"/>
      <c r="Q119" s="8"/>
      <c r="R119" s="8"/>
      <c r="S119" s="8"/>
      <c r="T119" s="8">
        <v>2</v>
      </c>
      <c r="U119" s="8" t="s">
        <v>307</v>
      </c>
      <c r="V119" s="8"/>
      <c r="W119" s="8"/>
      <c r="X119" s="8">
        <v>1</v>
      </c>
      <c r="Y119" s="8" t="s">
        <v>133</v>
      </c>
      <c r="Z119" s="8"/>
      <c r="AA119" s="8"/>
      <c r="AB119" s="8"/>
      <c r="AC119" s="8"/>
      <c r="AD119" s="8"/>
      <c r="AE119" s="8"/>
      <c r="AF119" s="8"/>
      <c r="AG119" s="8"/>
      <c r="AH119" s="8"/>
      <c r="AJ119" s="8"/>
      <c r="AK119" s="8"/>
      <c r="AL119" s="8"/>
      <c r="AM119" s="8"/>
      <c r="AN119" s="8">
        <v>1</v>
      </c>
      <c r="AO119" s="8" t="s">
        <v>222</v>
      </c>
      <c r="AP119" s="8"/>
      <c r="AQ119" s="8"/>
      <c r="AR119" s="8"/>
      <c r="AS119" s="8"/>
      <c r="AT119" s="8"/>
      <c r="AU119" s="8"/>
      <c r="AV119" s="8">
        <v>1</v>
      </c>
      <c r="AW119" s="8" t="s">
        <v>296</v>
      </c>
      <c r="AX119" s="8">
        <v>1</v>
      </c>
      <c r="AY119" s="8" t="s">
        <v>224</v>
      </c>
      <c r="AZ119" s="8">
        <v>2</v>
      </c>
      <c r="BA119" s="8" t="s">
        <v>297</v>
      </c>
      <c r="BB119" s="8"/>
      <c r="BC119" s="8"/>
      <c r="BD119" s="8"/>
      <c r="BE119" s="8"/>
      <c r="BF119" s="8"/>
      <c r="BG119" s="8"/>
    </row>
    <row r="120" spans="1:59" x14ac:dyDescent="0.25">
      <c r="A120" s="101"/>
      <c r="B120" s="309"/>
      <c r="C120" s="309"/>
      <c r="D120" s="7" t="s">
        <v>284</v>
      </c>
      <c r="E120" s="7" t="s">
        <v>285</v>
      </c>
      <c r="F120" s="7" t="s">
        <v>308</v>
      </c>
      <c r="G120" s="7" t="s">
        <v>309</v>
      </c>
      <c r="H120" t="s">
        <v>288</v>
      </c>
      <c r="I120" t="s">
        <v>289</v>
      </c>
      <c r="J120" t="s">
        <v>310</v>
      </c>
      <c r="K120" t="s">
        <v>310</v>
      </c>
      <c r="M120" t="s">
        <v>65</v>
      </c>
      <c r="O120" s="8"/>
      <c r="P120" s="8">
        <v>2</v>
      </c>
      <c r="Q120" s="8" t="s">
        <v>66</v>
      </c>
      <c r="R120" s="8"/>
      <c r="S120" s="8"/>
      <c r="T120" s="8">
        <v>1</v>
      </c>
      <c r="U120" s="8" t="s">
        <v>291</v>
      </c>
      <c r="V120" s="8"/>
      <c r="W120" s="8"/>
      <c r="X120" s="8">
        <v>1</v>
      </c>
      <c r="Y120" s="8" t="s">
        <v>68</v>
      </c>
      <c r="Z120" s="8"/>
      <c r="AA120" s="8"/>
      <c r="AB120" s="8"/>
      <c r="AC120" s="8"/>
      <c r="AD120" s="8"/>
      <c r="AE120" s="8"/>
      <c r="AF120" s="8">
        <v>1</v>
      </c>
      <c r="AG120" s="8" t="s">
        <v>292</v>
      </c>
      <c r="AH120" s="8"/>
      <c r="AJ120" s="8"/>
      <c r="AK120" s="8"/>
      <c r="AL120" s="8"/>
      <c r="AM120" s="8"/>
      <c r="AN120" s="8"/>
      <c r="AO120" s="8"/>
      <c r="AP120" s="8"/>
      <c r="AQ120" s="8"/>
      <c r="AR120" s="8"/>
      <c r="AS120" s="8"/>
      <c r="AT120" s="8"/>
      <c r="AU120" s="8"/>
      <c r="AV120" s="8"/>
      <c r="AW120" s="8"/>
      <c r="AX120" s="8"/>
      <c r="AY120" s="8"/>
      <c r="AZ120" s="8"/>
      <c r="BA120" s="8"/>
      <c r="BB120" s="8">
        <v>1</v>
      </c>
      <c r="BC120" s="8" t="s">
        <v>293</v>
      </c>
      <c r="BD120" s="8"/>
      <c r="BE120" s="8"/>
      <c r="BF120" s="8"/>
      <c r="BG120" s="8"/>
    </row>
    <row r="121" spans="1:59" x14ac:dyDescent="0.25">
      <c r="A121" s="101"/>
      <c r="B121" s="309"/>
      <c r="C121" s="309"/>
      <c r="D121" s="7" t="s">
        <v>284</v>
      </c>
      <c r="E121" s="7" t="s">
        <v>285</v>
      </c>
      <c r="F121" s="7" t="s">
        <v>308</v>
      </c>
      <c r="G121" s="7" t="s">
        <v>309</v>
      </c>
      <c r="H121" t="s">
        <v>288</v>
      </c>
      <c r="I121" t="s">
        <v>289</v>
      </c>
      <c r="J121" t="s">
        <v>310</v>
      </c>
      <c r="K121" t="s">
        <v>310</v>
      </c>
      <c r="M121" t="s">
        <v>71</v>
      </c>
      <c r="O121" s="8"/>
      <c r="P121" s="8"/>
      <c r="Q121" s="8"/>
      <c r="R121" s="8"/>
      <c r="S121" s="8"/>
      <c r="T121" s="8">
        <v>1</v>
      </c>
      <c r="U121" s="8" t="s">
        <v>294</v>
      </c>
      <c r="V121" s="8"/>
      <c r="W121" s="8"/>
      <c r="X121" s="8">
        <v>1</v>
      </c>
      <c r="Y121" s="8" t="s">
        <v>133</v>
      </c>
      <c r="Z121" s="8"/>
      <c r="AA121" s="8"/>
      <c r="AB121" s="8"/>
      <c r="AC121" s="8"/>
      <c r="AD121" s="8"/>
      <c r="AE121" s="8"/>
      <c r="AF121" s="8"/>
      <c r="AG121" s="8"/>
      <c r="AH121" s="8"/>
      <c r="AJ121" s="8"/>
      <c r="AK121" s="8"/>
      <c r="AL121" s="8"/>
      <c r="AM121" s="8"/>
      <c r="AN121" s="8">
        <v>1</v>
      </c>
      <c r="AO121" s="8" t="s">
        <v>222</v>
      </c>
      <c r="AP121" s="8"/>
      <c r="AQ121" s="8"/>
      <c r="AR121" s="8"/>
      <c r="AS121" s="8"/>
      <c r="AT121" s="8"/>
      <c r="AU121" s="8"/>
      <c r="AV121" s="8">
        <v>1</v>
      </c>
      <c r="AW121" s="8" t="s">
        <v>296</v>
      </c>
      <c r="AX121" s="8">
        <v>1</v>
      </c>
      <c r="AY121" s="8" t="s">
        <v>224</v>
      </c>
      <c r="AZ121" s="8">
        <v>2</v>
      </c>
      <c r="BA121" s="8" t="s">
        <v>297</v>
      </c>
      <c r="BB121" s="8"/>
      <c r="BC121" s="8"/>
      <c r="BD121" s="8"/>
      <c r="BE121" s="8"/>
      <c r="BF121" s="8"/>
      <c r="BG121" s="8"/>
    </row>
    <row r="122" spans="1:59" x14ac:dyDescent="0.25">
      <c r="A122" s="101"/>
      <c r="B122" s="309"/>
      <c r="C122" s="309"/>
      <c r="D122" s="7" t="s">
        <v>284</v>
      </c>
      <c r="E122" s="7" t="s">
        <v>285</v>
      </c>
      <c r="F122" s="7" t="s">
        <v>311</v>
      </c>
      <c r="G122" s="7" t="s">
        <v>312</v>
      </c>
      <c r="H122" t="s">
        <v>288</v>
      </c>
      <c r="I122" t="s">
        <v>289</v>
      </c>
      <c r="J122" t="s">
        <v>313</v>
      </c>
      <c r="K122" t="s">
        <v>314</v>
      </c>
      <c r="M122" t="s">
        <v>65</v>
      </c>
      <c r="O122" s="8"/>
      <c r="P122" s="8">
        <v>2</v>
      </c>
      <c r="Q122" s="8" t="s">
        <v>66</v>
      </c>
      <c r="R122" s="8"/>
      <c r="S122" s="8"/>
      <c r="T122" s="8">
        <v>1</v>
      </c>
      <c r="U122" s="8" t="s">
        <v>291</v>
      </c>
      <c r="V122" s="8"/>
      <c r="W122" s="8"/>
      <c r="X122" s="8">
        <v>1</v>
      </c>
      <c r="Y122" s="8" t="s">
        <v>68</v>
      </c>
      <c r="Z122" s="8"/>
      <c r="AA122" s="8"/>
      <c r="AB122" s="8"/>
      <c r="AC122" s="8"/>
      <c r="AD122" s="8"/>
      <c r="AE122" s="8"/>
      <c r="AF122" s="8">
        <v>1</v>
      </c>
      <c r="AG122" s="8" t="s">
        <v>292</v>
      </c>
      <c r="AH122" s="8"/>
      <c r="AJ122" s="8"/>
      <c r="AK122" s="8"/>
      <c r="AL122" s="8"/>
      <c r="AM122" s="8"/>
      <c r="AN122" s="8"/>
      <c r="AO122" s="8"/>
      <c r="AP122" s="8"/>
      <c r="AQ122" s="8"/>
      <c r="AR122" s="8"/>
      <c r="AS122" s="8"/>
      <c r="AT122" s="8"/>
      <c r="AU122" s="8"/>
      <c r="AV122" s="8"/>
      <c r="AW122" s="8"/>
      <c r="AX122" s="8"/>
      <c r="AY122" s="8"/>
      <c r="AZ122" s="8"/>
      <c r="BA122" s="8"/>
      <c r="BB122" s="8">
        <v>1</v>
      </c>
      <c r="BC122" s="8" t="s">
        <v>293</v>
      </c>
      <c r="BD122" s="8"/>
      <c r="BE122" s="8"/>
      <c r="BF122" s="8"/>
      <c r="BG122" s="8"/>
    </row>
    <row r="123" spans="1:59" x14ac:dyDescent="0.25">
      <c r="A123" s="101"/>
      <c r="B123" s="309"/>
      <c r="C123" s="309"/>
      <c r="D123" s="7" t="s">
        <v>284</v>
      </c>
      <c r="E123" s="7" t="s">
        <v>285</v>
      </c>
      <c r="F123" s="7" t="s">
        <v>311</v>
      </c>
      <c r="G123" s="7" t="s">
        <v>312</v>
      </c>
      <c r="H123" t="s">
        <v>288</v>
      </c>
      <c r="I123" t="s">
        <v>289</v>
      </c>
      <c r="J123" t="s">
        <v>313</v>
      </c>
      <c r="K123" t="s">
        <v>314</v>
      </c>
      <c r="M123" t="s">
        <v>71</v>
      </c>
      <c r="O123" s="8"/>
      <c r="P123" s="8"/>
      <c r="Q123" s="8"/>
      <c r="R123" s="8"/>
      <c r="S123" s="8"/>
      <c r="T123" s="8">
        <v>1</v>
      </c>
      <c r="U123" s="8"/>
      <c r="V123" s="8"/>
      <c r="W123" s="8"/>
      <c r="X123" s="8">
        <v>1</v>
      </c>
      <c r="Y123" s="8" t="s">
        <v>133</v>
      </c>
      <c r="Z123" s="8"/>
      <c r="AA123" s="8"/>
      <c r="AB123" s="8"/>
      <c r="AC123" s="8"/>
      <c r="AD123" s="8"/>
      <c r="AE123" s="8"/>
      <c r="AF123" s="8"/>
      <c r="AG123" s="8"/>
      <c r="AH123" s="8"/>
      <c r="AJ123" s="8"/>
      <c r="AK123" s="8"/>
      <c r="AL123" s="8"/>
      <c r="AM123" s="8"/>
      <c r="AN123" s="8">
        <v>1</v>
      </c>
      <c r="AO123" s="8" t="s">
        <v>222</v>
      </c>
      <c r="AP123" s="8"/>
      <c r="AQ123" s="8"/>
      <c r="AR123" s="8"/>
      <c r="AS123" s="8"/>
      <c r="AT123" s="8"/>
      <c r="AU123" s="8"/>
      <c r="AV123" s="8">
        <v>1</v>
      </c>
      <c r="AW123" s="8" t="s">
        <v>296</v>
      </c>
      <c r="AX123" s="8">
        <v>1</v>
      </c>
      <c r="AY123" s="8" t="s">
        <v>224</v>
      </c>
      <c r="AZ123" s="8">
        <v>2</v>
      </c>
      <c r="BA123" s="8" t="s">
        <v>297</v>
      </c>
      <c r="BB123" s="8"/>
      <c r="BC123" s="8"/>
      <c r="BD123" s="8"/>
      <c r="BE123" s="8"/>
      <c r="BF123" s="8"/>
      <c r="BG123" s="8"/>
    </row>
    <row r="124" spans="1:59" x14ac:dyDescent="0.25">
      <c r="A124" s="101"/>
      <c r="B124" s="309"/>
      <c r="C124" s="309"/>
      <c r="D124" s="7" t="s">
        <v>284</v>
      </c>
      <c r="E124" s="7" t="s">
        <v>285</v>
      </c>
      <c r="F124" s="7" t="s">
        <v>311</v>
      </c>
      <c r="G124" s="7" t="s">
        <v>315</v>
      </c>
      <c r="H124" t="s">
        <v>288</v>
      </c>
      <c r="I124" t="s">
        <v>289</v>
      </c>
      <c r="J124" t="s">
        <v>313</v>
      </c>
      <c r="K124" t="s">
        <v>316</v>
      </c>
      <c r="M124" t="s">
        <v>65</v>
      </c>
      <c r="O124" s="8"/>
      <c r="P124" s="8">
        <v>2</v>
      </c>
      <c r="Q124" s="8" t="s">
        <v>66</v>
      </c>
      <c r="R124" s="8"/>
      <c r="S124" s="8"/>
      <c r="T124" s="8">
        <v>1</v>
      </c>
      <c r="U124" s="8" t="s">
        <v>291</v>
      </c>
      <c r="V124" s="8"/>
      <c r="W124" s="8"/>
      <c r="X124" s="8">
        <v>1</v>
      </c>
      <c r="Y124" s="8" t="s">
        <v>68</v>
      </c>
      <c r="Z124" s="8"/>
      <c r="AA124" s="8"/>
      <c r="AB124" s="8"/>
      <c r="AC124" s="8"/>
      <c r="AD124" s="8"/>
      <c r="AE124" s="8"/>
      <c r="AF124" s="8">
        <v>1</v>
      </c>
      <c r="AG124" s="8" t="s">
        <v>292</v>
      </c>
      <c r="AH124" s="8"/>
      <c r="AJ124" s="8"/>
      <c r="AK124" s="8"/>
      <c r="AL124" s="8"/>
      <c r="AM124" s="8"/>
      <c r="AN124" s="8"/>
      <c r="AO124" s="8"/>
      <c r="AP124" s="8"/>
      <c r="AQ124" s="8"/>
      <c r="AR124" s="8"/>
      <c r="AS124" s="8"/>
      <c r="AT124" s="8"/>
      <c r="AU124" s="8"/>
      <c r="AV124" s="8"/>
      <c r="AW124" s="8"/>
      <c r="AX124" s="8"/>
      <c r="AY124" s="8"/>
      <c r="AZ124" s="8"/>
      <c r="BA124" s="8"/>
      <c r="BB124" s="8">
        <v>1</v>
      </c>
      <c r="BC124" s="8" t="s">
        <v>293</v>
      </c>
      <c r="BD124" s="8"/>
      <c r="BE124" s="8"/>
      <c r="BF124" s="8"/>
      <c r="BG124" s="8"/>
    </row>
    <row r="125" spans="1:59" x14ac:dyDescent="0.25">
      <c r="A125" s="101"/>
      <c r="B125" s="309"/>
      <c r="C125" s="309"/>
      <c r="D125" s="7" t="s">
        <v>284</v>
      </c>
      <c r="E125" s="7" t="s">
        <v>285</v>
      </c>
      <c r="F125" s="7" t="s">
        <v>311</v>
      </c>
      <c r="G125" s="7" t="s">
        <v>315</v>
      </c>
      <c r="H125" t="s">
        <v>288</v>
      </c>
      <c r="I125" t="s">
        <v>289</v>
      </c>
      <c r="J125" t="s">
        <v>313</v>
      </c>
      <c r="K125" t="s">
        <v>316</v>
      </c>
      <c r="M125" t="s">
        <v>71</v>
      </c>
      <c r="O125" s="8"/>
      <c r="P125" s="8"/>
      <c r="Q125" s="8"/>
      <c r="R125" s="8"/>
      <c r="S125" s="8"/>
      <c r="T125" s="8">
        <v>1</v>
      </c>
      <c r="U125" s="8"/>
      <c r="V125" s="8"/>
      <c r="W125" s="8"/>
      <c r="X125" s="8">
        <v>1</v>
      </c>
      <c r="Y125" s="8" t="s">
        <v>133</v>
      </c>
      <c r="Z125" s="8"/>
      <c r="AA125" s="8"/>
      <c r="AB125" s="8"/>
      <c r="AC125" s="8"/>
      <c r="AD125" s="8"/>
      <c r="AE125" s="8"/>
      <c r="AF125" s="8"/>
      <c r="AG125" s="8"/>
      <c r="AH125" s="8"/>
      <c r="AJ125" s="8"/>
      <c r="AK125" s="8"/>
      <c r="AL125" s="8"/>
      <c r="AM125" s="8"/>
      <c r="AN125" s="8">
        <v>1</v>
      </c>
      <c r="AO125" s="8" t="s">
        <v>222</v>
      </c>
      <c r="AP125" s="8"/>
      <c r="AQ125" s="8"/>
      <c r="AR125" s="8"/>
      <c r="AS125" s="8"/>
      <c r="AT125" s="8"/>
      <c r="AU125" s="8"/>
      <c r="AV125" s="8">
        <v>1</v>
      </c>
      <c r="AW125" s="8" t="s">
        <v>296</v>
      </c>
      <c r="AX125" s="8">
        <v>1</v>
      </c>
      <c r="AY125" s="8" t="s">
        <v>224</v>
      </c>
      <c r="AZ125" s="8">
        <v>2</v>
      </c>
      <c r="BA125" s="8" t="s">
        <v>297</v>
      </c>
      <c r="BB125" s="8"/>
      <c r="BC125" s="8"/>
      <c r="BD125" s="8"/>
      <c r="BE125" s="8"/>
      <c r="BF125" s="8"/>
      <c r="BG125" s="8"/>
    </row>
    <row r="126" spans="1:59" x14ac:dyDescent="0.25">
      <c r="A126" s="101"/>
      <c r="B126" s="309"/>
      <c r="C126" s="309"/>
      <c r="D126" s="7" t="s">
        <v>284</v>
      </c>
      <c r="E126" s="7" t="s">
        <v>285</v>
      </c>
      <c r="F126" s="7" t="s">
        <v>317</v>
      </c>
      <c r="G126" s="7" t="s">
        <v>318</v>
      </c>
      <c r="H126" t="s">
        <v>288</v>
      </c>
      <c r="I126" t="s">
        <v>289</v>
      </c>
      <c r="J126" t="s">
        <v>319</v>
      </c>
      <c r="K126" t="s">
        <v>320</v>
      </c>
      <c r="M126" t="s">
        <v>65</v>
      </c>
      <c r="O126" s="8"/>
      <c r="P126" s="8">
        <v>1</v>
      </c>
      <c r="Q126" s="8" t="s">
        <v>66</v>
      </c>
      <c r="R126" s="8"/>
      <c r="S126" s="8"/>
      <c r="T126" s="8">
        <v>1</v>
      </c>
      <c r="U126" s="8" t="s">
        <v>321</v>
      </c>
      <c r="V126" s="8"/>
      <c r="W126" s="8"/>
      <c r="X126" s="8">
        <v>1</v>
      </c>
      <c r="Y126" s="8" t="s">
        <v>68</v>
      </c>
      <c r="Z126" s="8"/>
      <c r="AA126" s="8"/>
      <c r="AB126" s="8"/>
      <c r="AC126" s="8"/>
      <c r="AD126" s="8"/>
      <c r="AE126" s="8"/>
      <c r="AF126" s="8">
        <v>1</v>
      </c>
      <c r="AG126" s="8" t="s">
        <v>292</v>
      </c>
      <c r="AH126" s="8"/>
      <c r="AJ126" s="8"/>
      <c r="AK126" s="8"/>
      <c r="AL126" s="8"/>
      <c r="AM126" s="8"/>
      <c r="AN126" s="8"/>
      <c r="AO126" s="8"/>
      <c r="AP126" s="8"/>
      <c r="AQ126" s="8"/>
      <c r="AR126" s="8"/>
      <c r="AS126" s="8"/>
      <c r="AT126" s="8"/>
      <c r="AU126" s="8"/>
      <c r="AV126" s="8"/>
      <c r="AW126" s="8"/>
      <c r="AX126" s="8"/>
      <c r="AY126" s="8"/>
      <c r="AZ126" s="8"/>
      <c r="BA126" s="8"/>
      <c r="BB126" s="8">
        <v>1</v>
      </c>
      <c r="BC126" s="8" t="s">
        <v>293</v>
      </c>
      <c r="BD126" s="8"/>
      <c r="BE126" s="8"/>
      <c r="BF126" s="8"/>
      <c r="BG126" s="8"/>
    </row>
    <row r="127" spans="1:59" x14ac:dyDescent="0.25">
      <c r="A127" s="101"/>
      <c r="B127" s="309"/>
      <c r="C127" s="309"/>
      <c r="D127" s="7" t="s">
        <v>284</v>
      </c>
      <c r="E127" s="7" t="s">
        <v>285</v>
      </c>
      <c r="F127" s="7" t="s">
        <v>317</v>
      </c>
      <c r="G127" s="7" t="s">
        <v>318</v>
      </c>
      <c r="H127" t="s">
        <v>288</v>
      </c>
      <c r="I127" t="s">
        <v>289</v>
      </c>
      <c r="J127" t="s">
        <v>319</v>
      </c>
      <c r="K127" t="s">
        <v>320</v>
      </c>
      <c r="M127" t="s">
        <v>71</v>
      </c>
      <c r="O127" s="8"/>
      <c r="P127" s="8"/>
      <c r="Q127" s="8"/>
      <c r="R127" s="8"/>
      <c r="S127" s="8"/>
      <c r="T127" s="8">
        <v>2</v>
      </c>
      <c r="U127" s="8" t="s">
        <v>294</v>
      </c>
      <c r="V127" s="8"/>
      <c r="W127" s="8"/>
      <c r="X127" s="8">
        <v>1</v>
      </c>
      <c r="Y127" s="8" t="s">
        <v>133</v>
      </c>
      <c r="Z127" s="8"/>
      <c r="AA127" s="8"/>
      <c r="AB127" s="8"/>
      <c r="AC127" s="8"/>
      <c r="AD127" s="8"/>
      <c r="AE127" s="8"/>
      <c r="AF127" s="8"/>
      <c r="AG127" s="8"/>
      <c r="AH127" s="8"/>
      <c r="AJ127" s="8"/>
      <c r="AK127" s="8"/>
      <c r="AL127" s="8"/>
      <c r="AM127" s="8"/>
      <c r="AN127" s="8">
        <v>1</v>
      </c>
      <c r="AO127" s="8" t="s">
        <v>222</v>
      </c>
      <c r="AP127" s="8"/>
      <c r="AQ127" s="8"/>
      <c r="AR127" s="8"/>
      <c r="AS127" s="8"/>
      <c r="AT127" s="8"/>
      <c r="AU127" s="8"/>
      <c r="AV127" s="8">
        <v>1</v>
      </c>
      <c r="AW127" s="8" t="s">
        <v>296</v>
      </c>
      <c r="AX127" s="8">
        <v>1</v>
      </c>
      <c r="AY127" s="8" t="s">
        <v>224</v>
      </c>
      <c r="AZ127" s="8">
        <v>2</v>
      </c>
      <c r="BA127" s="8" t="s">
        <v>297</v>
      </c>
      <c r="BB127" s="8"/>
      <c r="BC127" s="8"/>
      <c r="BD127" s="8"/>
      <c r="BE127" s="8"/>
      <c r="BF127" s="8"/>
      <c r="BG127" s="8"/>
    </row>
    <row r="128" spans="1:59" x14ac:dyDescent="0.25">
      <c r="A128" s="101"/>
      <c r="B128" s="309"/>
      <c r="C128" s="309"/>
      <c r="D128" s="7" t="s">
        <v>284</v>
      </c>
      <c r="E128" s="7" t="s">
        <v>285</v>
      </c>
      <c r="F128" s="7" t="s">
        <v>317</v>
      </c>
      <c r="G128" s="7" t="s">
        <v>322</v>
      </c>
      <c r="H128" t="s">
        <v>288</v>
      </c>
      <c r="I128" t="s">
        <v>289</v>
      </c>
      <c r="J128" t="s">
        <v>319</v>
      </c>
      <c r="K128" t="s">
        <v>323</v>
      </c>
      <c r="M128" t="s">
        <v>65</v>
      </c>
      <c r="O128" s="8"/>
      <c r="P128" s="8">
        <v>1</v>
      </c>
      <c r="Q128" s="8" t="s">
        <v>66</v>
      </c>
      <c r="R128" s="8"/>
      <c r="S128" s="8"/>
      <c r="T128" s="8"/>
      <c r="U128" s="8"/>
      <c r="V128" s="8"/>
      <c r="W128" s="8"/>
      <c r="X128" s="8">
        <v>1</v>
      </c>
      <c r="Y128" s="8" t="s">
        <v>68</v>
      </c>
      <c r="Z128" s="8"/>
      <c r="AA128" s="8"/>
      <c r="AB128" s="8"/>
      <c r="AC128" s="8"/>
      <c r="AD128" s="8"/>
      <c r="AE128" s="8"/>
      <c r="AF128" s="8">
        <v>1</v>
      </c>
      <c r="AG128" s="8" t="s">
        <v>292</v>
      </c>
      <c r="AH128" s="8"/>
      <c r="AJ128" s="8"/>
      <c r="AK128" s="8"/>
      <c r="AL128" s="8"/>
      <c r="AM128" s="8"/>
      <c r="AN128" s="8"/>
      <c r="AO128" s="8"/>
      <c r="AP128" s="8"/>
      <c r="AQ128" s="8"/>
      <c r="AR128" s="8"/>
      <c r="AS128" s="8"/>
      <c r="AT128" s="8"/>
      <c r="AU128" s="8"/>
      <c r="AV128" s="8"/>
      <c r="AW128" s="8"/>
      <c r="AX128" s="8"/>
      <c r="AY128" s="8"/>
      <c r="AZ128" s="8"/>
      <c r="BA128" s="8"/>
      <c r="BB128" s="8">
        <v>1</v>
      </c>
      <c r="BC128" s="8" t="s">
        <v>293</v>
      </c>
      <c r="BD128" s="8"/>
      <c r="BE128" s="8"/>
      <c r="BF128" s="8"/>
      <c r="BG128" s="8"/>
    </row>
    <row r="129" spans="1:59" x14ac:dyDescent="0.25">
      <c r="A129" s="101"/>
      <c r="B129" s="309"/>
      <c r="C129" s="309"/>
      <c r="D129" s="7" t="s">
        <v>284</v>
      </c>
      <c r="E129" s="7" t="s">
        <v>285</v>
      </c>
      <c r="F129" s="7" t="s">
        <v>317</v>
      </c>
      <c r="G129" s="7" t="s">
        <v>322</v>
      </c>
      <c r="H129" t="s">
        <v>288</v>
      </c>
      <c r="I129" t="s">
        <v>289</v>
      </c>
      <c r="J129" t="s">
        <v>319</v>
      </c>
      <c r="K129" t="s">
        <v>323</v>
      </c>
      <c r="M129" t="s">
        <v>71</v>
      </c>
      <c r="O129" s="8"/>
      <c r="P129" s="8"/>
      <c r="Q129" s="8"/>
      <c r="R129" s="8"/>
      <c r="S129" s="8"/>
      <c r="T129" s="8">
        <v>2</v>
      </c>
      <c r="U129" s="8" t="s">
        <v>307</v>
      </c>
      <c r="V129" s="8"/>
      <c r="W129" s="8"/>
      <c r="X129" s="8">
        <v>1</v>
      </c>
      <c r="Y129" s="8" t="s">
        <v>133</v>
      </c>
      <c r="Z129" s="8"/>
      <c r="AA129" s="8"/>
      <c r="AB129" s="8"/>
      <c r="AC129" s="8"/>
      <c r="AD129" s="8"/>
      <c r="AE129" s="8"/>
      <c r="AF129" s="8"/>
      <c r="AG129" s="8"/>
      <c r="AH129" s="8"/>
      <c r="AJ129" s="8"/>
      <c r="AK129" s="8"/>
      <c r="AL129" s="8"/>
      <c r="AM129" s="8"/>
      <c r="AN129" s="8">
        <v>1</v>
      </c>
      <c r="AO129" s="8" t="s">
        <v>222</v>
      </c>
      <c r="AP129" s="8"/>
      <c r="AQ129" s="8"/>
      <c r="AR129" s="8"/>
      <c r="AS129" s="8"/>
      <c r="AT129" s="8"/>
      <c r="AU129" s="8"/>
      <c r="AV129" s="8">
        <v>1</v>
      </c>
      <c r="AW129" s="8" t="s">
        <v>296</v>
      </c>
      <c r="AX129" s="8">
        <v>1</v>
      </c>
      <c r="AY129" s="8" t="s">
        <v>224</v>
      </c>
      <c r="AZ129" s="8">
        <v>2</v>
      </c>
      <c r="BA129" s="8" t="s">
        <v>297</v>
      </c>
      <c r="BB129" s="8"/>
      <c r="BC129" s="8"/>
      <c r="BD129" s="8"/>
      <c r="BE129" s="8"/>
      <c r="BF129" s="8"/>
      <c r="BG129" s="8"/>
    </row>
    <row r="130" spans="1:59" x14ac:dyDescent="0.25">
      <c r="A130" s="101"/>
      <c r="B130" s="309"/>
      <c r="C130" s="309"/>
      <c r="D130" s="7" t="s">
        <v>284</v>
      </c>
      <c r="E130" s="7" t="s">
        <v>285</v>
      </c>
      <c r="F130" s="7" t="s">
        <v>317</v>
      </c>
      <c r="G130" s="7" t="s">
        <v>324</v>
      </c>
      <c r="H130" t="s">
        <v>288</v>
      </c>
      <c r="I130" t="s">
        <v>289</v>
      </c>
      <c r="J130" t="s">
        <v>319</v>
      </c>
      <c r="K130" t="s">
        <v>325</v>
      </c>
      <c r="M130" t="s">
        <v>65</v>
      </c>
      <c r="O130" s="8"/>
      <c r="P130" s="8"/>
      <c r="Q130" s="8"/>
      <c r="R130" s="8"/>
      <c r="S130" s="8"/>
      <c r="T130" s="8">
        <v>1</v>
      </c>
      <c r="U130" s="8" t="s">
        <v>321</v>
      </c>
      <c r="V130" s="8"/>
      <c r="W130" s="8"/>
      <c r="X130" s="8">
        <v>1</v>
      </c>
      <c r="Y130" s="8" t="s">
        <v>68</v>
      </c>
      <c r="Z130" s="8"/>
      <c r="AA130" s="8"/>
      <c r="AB130" s="8"/>
      <c r="AC130" s="8"/>
      <c r="AD130" s="8"/>
      <c r="AE130" s="8"/>
      <c r="AF130" s="8">
        <v>1</v>
      </c>
      <c r="AG130" s="8" t="s">
        <v>292</v>
      </c>
      <c r="AH130" s="8"/>
      <c r="AJ130" s="8"/>
      <c r="AK130" s="8"/>
      <c r="AL130" s="8"/>
      <c r="AM130" s="8"/>
      <c r="AN130" s="8"/>
      <c r="AO130" s="8"/>
      <c r="AP130" s="8"/>
      <c r="AQ130" s="8"/>
      <c r="AR130" s="8"/>
      <c r="AS130" s="8"/>
      <c r="AT130" s="8"/>
      <c r="AU130" s="8"/>
      <c r="AV130" s="8"/>
      <c r="AW130" s="8"/>
      <c r="AX130" s="8"/>
      <c r="AY130" s="8"/>
      <c r="AZ130" s="8"/>
      <c r="BA130" s="8"/>
      <c r="BB130" s="8">
        <v>1</v>
      </c>
      <c r="BC130" s="8" t="s">
        <v>293</v>
      </c>
      <c r="BD130" s="8"/>
      <c r="BE130" s="8"/>
      <c r="BF130" s="8"/>
      <c r="BG130" s="8"/>
    </row>
    <row r="131" spans="1:59" x14ac:dyDescent="0.25">
      <c r="A131" s="101"/>
      <c r="B131" s="309"/>
      <c r="C131" s="309"/>
      <c r="D131" s="7" t="s">
        <v>284</v>
      </c>
      <c r="E131" s="7" t="s">
        <v>285</v>
      </c>
      <c r="F131" s="7" t="s">
        <v>317</v>
      </c>
      <c r="G131" s="7" t="s">
        <v>324</v>
      </c>
      <c r="H131" t="s">
        <v>288</v>
      </c>
      <c r="I131" t="s">
        <v>289</v>
      </c>
      <c r="J131" t="s">
        <v>319</v>
      </c>
      <c r="K131" t="s">
        <v>325</v>
      </c>
      <c r="M131" t="s">
        <v>71</v>
      </c>
      <c r="O131" s="8"/>
      <c r="P131" s="8"/>
      <c r="Q131" s="8"/>
      <c r="R131" s="8"/>
      <c r="S131" s="8"/>
      <c r="T131" s="8">
        <v>2</v>
      </c>
      <c r="U131" s="8" t="s">
        <v>307</v>
      </c>
      <c r="V131" s="8"/>
      <c r="W131" s="8"/>
      <c r="X131" s="8">
        <v>1</v>
      </c>
      <c r="Y131" s="8" t="s">
        <v>133</v>
      </c>
      <c r="Z131" s="8"/>
      <c r="AA131" s="8"/>
      <c r="AB131" s="8"/>
      <c r="AC131" s="8"/>
      <c r="AD131" s="8"/>
      <c r="AE131" s="8"/>
      <c r="AF131" s="8"/>
      <c r="AG131" s="8"/>
      <c r="AH131" s="8"/>
      <c r="AJ131" s="8"/>
      <c r="AK131" s="8"/>
      <c r="AL131" s="8"/>
      <c r="AM131" s="8"/>
      <c r="AN131" s="8">
        <v>1</v>
      </c>
      <c r="AO131" s="8" t="s">
        <v>222</v>
      </c>
      <c r="AP131" s="8"/>
      <c r="AQ131" s="8"/>
      <c r="AR131" s="8"/>
      <c r="AS131" s="8"/>
      <c r="AT131" s="8"/>
      <c r="AU131" s="8"/>
      <c r="AV131" s="8">
        <v>1</v>
      </c>
      <c r="AW131" s="8" t="s">
        <v>296</v>
      </c>
      <c r="AX131" s="8">
        <v>1</v>
      </c>
      <c r="AY131" s="8" t="s">
        <v>224</v>
      </c>
      <c r="AZ131" s="8">
        <v>2</v>
      </c>
      <c r="BA131" s="8" t="s">
        <v>297</v>
      </c>
      <c r="BB131" s="8"/>
      <c r="BC131" s="8"/>
      <c r="BD131" s="8"/>
      <c r="BE131" s="8"/>
      <c r="BF131" s="8"/>
      <c r="BG131" s="8"/>
    </row>
    <row r="132" spans="1:59" x14ac:dyDescent="0.25">
      <c r="A132" s="101"/>
      <c r="B132" s="309"/>
      <c r="C132" s="309"/>
      <c r="D132" s="7" t="s">
        <v>284</v>
      </c>
      <c r="E132" s="7" t="s">
        <v>285</v>
      </c>
      <c r="F132" s="7" t="s">
        <v>317</v>
      </c>
      <c r="G132" s="7" t="s">
        <v>326</v>
      </c>
      <c r="H132" t="s">
        <v>288</v>
      </c>
      <c r="I132" t="s">
        <v>289</v>
      </c>
      <c r="J132" t="s">
        <v>319</v>
      </c>
      <c r="K132" t="s">
        <v>327</v>
      </c>
      <c r="M132" t="s">
        <v>65</v>
      </c>
      <c r="O132" s="8"/>
      <c r="P132" s="8">
        <v>1</v>
      </c>
      <c r="Q132" s="8" t="s">
        <v>66</v>
      </c>
      <c r="R132" s="8"/>
      <c r="S132" s="8"/>
      <c r="T132" s="8">
        <v>1</v>
      </c>
      <c r="U132" s="8" t="s">
        <v>291</v>
      </c>
      <c r="V132" s="8"/>
      <c r="W132" s="8"/>
      <c r="X132" s="8">
        <v>1</v>
      </c>
      <c r="Y132" s="8" t="s">
        <v>68</v>
      </c>
      <c r="Z132" s="8"/>
      <c r="AA132" s="8"/>
      <c r="AB132" s="8"/>
      <c r="AC132" s="8"/>
      <c r="AD132" s="8"/>
      <c r="AE132" s="8"/>
      <c r="AF132" s="8">
        <v>1</v>
      </c>
      <c r="AG132" s="8" t="s">
        <v>292</v>
      </c>
      <c r="AH132" s="8"/>
      <c r="AJ132" s="8"/>
      <c r="AK132" s="8"/>
      <c r="AL132" s="8"/>
      <c r="AM132" s="8"/>
      <c r="AN132" s="8"/>
      <c r="AO132" s="8"/>
      <c r="AP132" s="8"/>
      <c r="AQ132" s="8"/>
      <c r="AR132" s="8"/>
      <c r="AS132" s="8"/>
      <c r="AT132" s="8"/>
      <c r="AU132" s="8"/>
      <c r="AV132" s="8"/>
      <c r="AW132" s="8"/>
      <c r="AX132" s="8"/>
      <c r="AY132" s="8"/>
      <c r="AZ132" s="8"/>
      <c r="BA132" s="8"/>
      <c r="BB132" s="8">
        <v>1</v>
      </c>
      <c r="BC132" s="8" t="s">
        <v>293</v>
      </c>
      <c r="BD132" s="8"/>
      <c r="BE132" s="8"/>
      <c r="BF132" s="8"/>
      <c r="BG132" s="8"/>
    </row>
    <row r="133" spans="1:59" x14ac:dyDescent="0.25">
      <c r="A133" s="101"/>
      <c r="B133" s="309"/>
      <c r="C133" s="309"/>
      <c r="D133" s="7" t="s">
        <v>284</v>
      </c>
      <c r="E133" s="7" t="s">
        <v>285</v>
      </c>
      <c r="F133" s="7" t="s">
        <v>317</v>
      </c>
      <c r="G133" s="7" t="s">
        <v>326</v>
      </c>
      <c r="H133" t="s">
        <v>288</v>
      </c>
      <c r="I133" t="s">
        <v>289</v>
      </c>
      <c r="J133" t="s">
        <v>319</v>
      </c>
      <c r="K133" t="s">
        <v>327</v>
      </c>
      <c r="M133" t="s">
        <v>71</v>
      </c>
      <c r="O133" s="8"/>
      <c r="P133" s="8"/>
      <c r="Q133" s="8"/>
      <c r="R133" s="8"/>
      <c r="S133" s="8"/>
      <c r="T133" s="8">
        <v>1</v>
      </c>
      <c r="U133" s="8"/>
      <c r="V133" s="8"/>
      <c r="W133" s="8"/>
      <c r="X133" s="8">
        <v>1</v>
      </c>
      <c r="Y133" s="8" t="s">
        <v>133</v>
      </c>
      <c r="Z133" s="8"/>
      <c r="AA133" s="8"/>
      <c r="AB133" s="8"/>
      <c r="AC133" s="8"/>
      <c r="AD133" s="8"/>
      <c r="AE133" s="8"/>
      <c r="AF133" s="8"/>
      <c r="AG133" s="8"/>
      <c r="AH133" s="8"/>
      <c r="AJ133" s="8"/>
      <c r="AK133" s="8"/>
      <c r="AL133" s="8"/>
      <c r="AM133" s="8"/>
      <c r="AN133" s="8">
        <v>1</v>
      </c>
      <c r="AO133" s="8" t="s">
        <v>222</v>
      </c>
      <c r="AP133" s="8"/>
      <c r="AQ133" s="8"/>
      <c r="AR133" s="8"/>
      <c r="AS133" s="8"/>
      <c r="AT133" s="8"/>
      <c r="AU133" s="8"/>
      <c r="AV133" s="8">
        <v>1</v>
      </c>
      <c r="AW133" s="8" t="s">
        <v>296</v>
      </c>
      <c r="AX133" s="8">
        <v>1</v>
      </c>
      <c r="AY133" s="8" t="s">
        <v>224</v>
      </c>
      <c r="AZ133" s="8">
        <v>2</v>
      </c>
      <c r="BA133" s="8" t="s">
        <v>297</v>
      </c>
      <c r="BB133" s="8"/>
      <c r="BC133" s="8"/>
      <c r="BD133" s="8"/>
      <c r="BE133" s="8"/>
      <c r="BF133" s="8"/>
      <c r="BG133" s="8"/>
    </row>
    <row r="134" spans="1:59" x14ac:dyDescent="0.25">
      <c r="A134" s="101"/>
      <c r="B134" s="309"/>
      <c r="C134" s="309"/>
      <c r="D134" s="7" t="s">
        <v>284</v>
      </c>
      <c r="E134" s="7" t="s">
        <v>285</v>
      </c>
      <c r="F134" s="7" t="s">
        <v>317</v>
      </c>
      <c r="G134" s="7" t="s">
        <v>328</v>
      </c>
      <c r="H134" t="s">
        <v>288</v>
      </c>
      <c r="I134" t="s">
        <v>289</v>
      </c>
      <c r="J134" t="s">
        <v>319</v>
      </c>
      <c r="K134" t="s">
        <v>329</v>
      </c>
      <c r="M134" t="s">
        <v>65</v>
      </c>
      <c r="O134" s="8"/>
      <c r="P134" s="8">
        <v>1</v>
      </c>
      <c r="Q134" s="8" t="s">
        <v>66</v>
      </c>
      <c r="R134" s="8"/>
      <c r="S134" s="8"/>
      <c r="T134" s="8"/>
      <c r="U134" s="8"/>
      <c r="V134" s="8"/>
      <c r="W134" s="8"/>
      <c r="X134" s="8">
        <v>1</v>
      </c>
      <c r="Y134" s="8" t="s">
        <v>68</v>
      </c>
      <c r="Z134" s="8"/>
      <c r="AA134" s="8"/>
      <c r="AB134" s="8"/>
      <c r="AC134" s="8"/>
      <c r="AD134" s="8"/>
      <c r="AE134" s="8"/>
      <c r="AF134" s="8">
        <v>1</v>
      </c>
      <c r="AG134" s="8" t="s">
        <v>292</v>
      </c>
      <c r="AH134" s="8"/>
      <c r="AJ134" s="8"/>
      <c r="AK134" s="8"/>
      <c r="AL134" s="8"/>
      <c r="AM134" s="8"/>
      <c r="AN134" s="8"/>
      <c r="AO134" s="8"/>
      <c r="AP134" s="8"/>
      <c r="AQ134" s="8"/>
      <c r="AR134" s="8"/>
      <c r="AS134" s="8"/>
      <c r="AT134" s="8"/>
      <c r="AU134" s="8"/>
      <c r="AV134" s="8"/>
      <c r="AW134" s="8"/>
      <c r="AX134" s="8"/>
      <c r="AY134" s="8"/>
      <c r="AZ134" s="8"/>
      <c r="BA134" s="8"/>
      <c r="BB134" s="8">
        <v>1</v>
      </c>
      <c r="BC134" s="8" t="s">
        <v>293</v>
      </c>
      <c r="BD134" s="8"/>
      <c r="BE134" s="8"/>
      <c r="BF134" s="8"/>
      <c r="BG134" s="8"/>
    </row>
    <row r="135" spans="1:59" x14ac:dyDescent="0.25">
      <c r="A135" s="101"/>
      <c r="B135" s="309"/>
      <c r="C135" s="309"/>
      <c r="D135" s="7" t="s">
        <v>284</v>
      </c>
      <c r="E135" s="7" t="s">
        <v>285</v>
      </c>
      <c r="F135" s="7" t="s">
        <v>317</v>
      </c>
      <c r="G135" s="7" t="s">
        <v>328</v>
      </c>
      <c r="H135" t="s">
        <v>288</v>
      </c>
      <c r="I135" t="s">
        <v>289</v>
      </c>
      <c r="J135" t="s">
        <v>319</v>
      </c>
      <c r="K135" t="s">
        <v>329</v>
      </c>
      <c r="M135" t="s">
        <v>71</v>
      </c>
      <c r="O135" s="8"/>
      <c r="P135" s="8"/>
      <c r="Q135" s="8"/>
      <c r="R135" s="8"/>
      <c r="S135" s="8"/>
      <c r="T135" s="8">
        <v>2</v>
      </c>
      <c r="U135" s="8" t="s">
        <v>330</v>
      </c>
      <c r="V135" s="8"/>
      <c r="W135" s="8"/>
      <c r="X135" s="8">
        <v>1</v>
      </c>
      <c r="Y135" s="8" t="s">
        <v>133</v>
      </c>
      <c r="Z135" s="8"/>
      <c r="AA135" s="8"/>
      <c r="AB135" s="8"/>
      <c r="AC135" s="8"/>
      <c r="AD135" s="8"/>
      <c r="AE135" s="8"/>
      <c r="AF135" s="8"/>
      <c r="AG135" s="8"/>
      <c r="AH135" s="8"/>
      <c r="AJ135" s="8"/>
      <c r="AK135" s="8"/>
      <c r="AL135" s="8"/>
      <c r="AM135" s="8"/>
      <c r="AN135" s="8">
        <v>1</v>
      </c>
      <c r="AO135" s="8" t="s">
        <v>222</v>
      </c>
      <c r="AP135" s="8"/>
      <c r="AQ135" s="8"/>
      <c r="AR135" s="8"/>
      <c r="AS135" s="8"/>
      <c r="AT135" s="8"/>
      <c r="AU135" s="8"/>
      <c r="AV135" s="8">
        <v>1</v>
      </c>
      <c r="AW135" s="8" t="s">
        <v>296</v>
      </c>
      <c r="AX135" s="8">
        <v>1</v>
      </c>
      <c r="AY135" s="8" t="s">
        <v>224</v>
      </c>
      <c r="AZ135" s="8">
        <v>2</v>
      </c>
      <c r="BA135" s="8" t="s">
        <v>297</v>
      </c>
      <c r="BB135" s="8"/>
      <c r="BC135" s="8"/>
      <c r="BD135" s="8"/>
      <c r="BE135" s="8"/>
      <c r="BF135" s="8"/>
      <c r="BG135" s="8"/>
    </row>
    <row r="136" spans="1:59" x14ac:dyDescent="0.25">
      <c r="A136" s="101"/>
      <c r="B136" s="309"/>
      <c r="C136" s="309"/>
      <c r="D136" s="7" t="s">
        <v>284</v>
      </c>
      <c r="E136" s="7" t="s">
        <v>285</v>
      </c>
      <c r="F136" s="7" t="s">
        <v>317</v>
      </c>
      <c r="G136" s="7" t="s">
        <v>331</v>
      </c>
      <c r="H136" t="s">
        <v>288</v>
      </c>
      <c r="I136" t="s">
        <v>289</v>
      </c>
      <c r="J136" t="s">
        <v>319</v>
      </c>
      <c r="K136" t="s">
        <v>332</v>
      </c>
      <c r="M136" t="s">
        <v>65</v>
      </c>
      <c r="O136" s="8"/>
      <c r="P136" s="8">
        <v>1</v>
      </c>
      <c r="Q136" s="8" t="s">
        <v>66</v>
      </c>
      <c r="R136" s="8"/>
      <c r="S136" s="8"/>
      <c r="T136" s="8"/>
      <c r="U136" s="8"/>
      <c r="V136" s="8"/>
      <c r="W136" s="8"/>
      <c r="X136" s="8">
        <v>1</v>
      </c>
      <c r="Y136" s="8" t="s">
        <v>68</v>
      </c>
      <c r="Z136" s="8"/>
      <c r="AA136" s="8"/>
      <c r="AB136" s="8"/>
      <c r="AC136" s="8"/>
      <c r="AD136" s="8"/>
      <c r="AE136" s="8"/>
      <c r="AF136" s="8">
        <v>1</v>
      </c>
      <c r="AG136" s="8" t="s">
        <v>292</v>
      </c>
      <c r="AH136" s="8"/>
      <c r="AJ136" s="8"/>
      <c r="AK136" s="8"/>
      <c r="AL136" s="8"/>
      <c r="AM136" s="8"/>
      <c r="AN136" s="8"/>
      <c r="AO136" s="8"/>
      <c r="AP136" s="8"/>
      <c r="AQ136" s="8"/>
      <c r="AR136" s="8"/>
      <c r="AS136" s="8"/>
      <c r="AT136" s="8"/>
      <c r="AU136" s="8"/>
      <c r="AV136" s="8"/>
      <c r="AW136" s="8"/>
      <c r="AX136" s="8"/>
      <c r="AY136" s="8"/>
      <c r="AZ136" s="8"/>
      <c r="BA136" s="8"/>
      <c r="BB136" s="8">
        <v>1</v>
      </c>
      <c r="BC136" s="8" t="s">
        <v>293</v>
      </c>
      <c r="BD136" s="8"/>
      <c r="BE136" s="8"/>
      <c r="BF136" s="8"/>
      <c r="BG136" s="8"/>
    </row>
    <row r="137" spans="1:59" x14ac:dyDescent="0.25">
      <c r="A137" s="101"/>
      <c r="B137" s="309"/>
      <c r="C137" s="309"/>
      <c r="D137" s="7" t="s">
        <v>284</v>
      </c>
      <c r="E137" s="7" t="s">
        <v>285</v>
      </c>
      <c r="F137" s="7" t="s">
        <v>317</v>
      </c>
      <c r="G137" s="7" t="s">
        <v>331</v>
      </c>
      <c r="H137" t="s">
        <v>288</v>
      </c>
      <c r="I137" t="s">
        <v>289</v>
      </c>
      <c r="J137" t="s">
        <v>319</v>
      </c>
      <c r="K137" t="s">
        <v>332</v>
      </c>
      <c r="M137" t="s">
        <v>71</v>
      </c>
      <c r="O137" s="8"/>
      <c r="P137" s="8"/>
      <c r="Q137" s="8"/>
      <c r="R137" s="8"/>
      <c r="S137" s="8"/>
      <c r="T137" s="8">
        <v>2</v>
      </c>
      <c r="U137" s="8" t="s">
        <v>294</v>
      </c>
      <c r="V137" s="8"/>
      <c r="W137" s="8"/>
      <c r="X137" s="8">
        <v>1</v>
      </c>
      <c r="Y137" s="8" t="s">
        <v>133</v>
      </c>
      <c r="Z137" s="8"/>
      <c r="AA137" s="8"/>
      <c r="AB137" s="8"/>
      <c r="AC137" s="8"/>
      <c r="AD137" s="8"/>
      <c r="AE137" s="8"/>
      <c r="AF137" s="8"/>
      <c r="AG137" s="8"/>
      <c r="AH137" s="8"/>
      <c r="AJ137" s="8"/>
      <c r="AK137" s="8"/>
      <c r="AL137" s="8"/>
      <c r="AM137" s="8"/>
      <c r="AN137" s="8">
        <v>1</v>
      </c>
      <c r="AO137" s="8" t="s">
        <v>222</v>
      </c>
      <c r="AP137" s="8"/>
      <c r="AQ137" s="8"/>
      <c r="AR137" s="8"/>
      <c r="AS137" s="8"/>
      <c r="AT137" s="8"/>
      <c r="AU137" s="8"/>
      <c r="AV137" s="8">
        <v>1</v>
      </c>
      <c r="AW137" s="8" t="s">
        <v>296</v>
      </c>
      <c r="AX137" s="8">
        <v>1</v>
      </c>
      <c r="AY137" s="8" t="s">
        <v>224</v>
      </c>
      <c r="AZ137" s="8">
        <v>2</v>
      </c>
      <c r="BA137" s="8" t="s">
        <v>297</v>
      </c>
      <c r="BB137" s="8"/>
      <c r="BC137" s="8"/>
      <c r="BD137" s="8"/>
      <c r="BE137" s="8"/>
      <c r="BF137" s="8"/>
      <c r="BG137" s="8"/>
    </row>
    <row r="138" spans="1:59" x14ac:dyDescent="0.25">
      <c r="A138" s="101"/>
      <c r="B138" s="309"/>
      <c r="C138" s="309"/>
      <c r="D138" s="7" t="s">
        <v>284</v>
      </c>
      <c r="E138" s="7" t="s">
        <v>285</v>
      </c>
      <c r="F138" s="7" t="s">
        <v>333</v>
      </c>
      <c r="G138" s="7" t="s">
        <v>334</v>
      </c>
      <c r="H138" t="s">
        <v>288</v>
      </c>
      <c r="I138" t="s">
        <v>289</v>
      </c>
      <c r="J138" t="s">
        <v>335</v>
      </c>
      <c r="K138" t="s">
        <v>335</v>
      </c>
      <c r="M138" t="s">
        <v>65</v>
      </c>
      <c r="O138" s="8"/>
      <c r="P138" s="8"/>
      <c r="Q138" s="8"/>
      <c r="R138" s="8"/>
      <c r="S138" s="8"/>
      <c r="T138" s="8"/>
      <c r="U138" s="8"/>
      <c r="V138" s="8"/>
      <c r="W138" s="8"/>
      <c r="X138" s="8">
        <v>1</v>
      </c>
      <c r="Y138" s="8" t="s">
        <v>68</v>
      </c>
      <c r="Z138" s="8"/>
      <c r="AA138" s="8"/>
      <c r="AB138" s="8"/>
      <c r="AC138" s="8"/>
      <c r="AD138" s="8"/>
      <c r="AE138" s="8"/>
      <c r="AF138" s="8"/>
      <c r="AG138" s="8"/>
      <c r="AH138" s="8"/>
      <c r="AJ138" s="8"/>
      <c r="AK138" s="8"/>
      <c r="AL138" s="8"/>
      <c r="AM138" s="8"/>
      <c r="AN138" s="8"/>
      <c r="AO138" s="8"/>
      <c r="AP138" s="8"/>
      <c r="AQ138" s="8"/>
      <c r="AR138" s="8"/>
      <c r="AS138" s="8"/>
      <c r="AT138" s="8"/>
      <c r="AU138" s="8"/>
      <c r="AV138" s="8"/>
      <c r="AW138" s="8"/>
      <c r="AX138" s="8"/>
      <c r="AY138" s="8"/>
      <c r="AZ138" s="8"/>
      <c r="BA138" s="8"/>
      <c r="BB138" s="8">
        <v>1</v>
      </c>
      <c r="BC138" s="8" t="s">
        <v>293</v>
      </c>
      <c r="BD138" s="8"/>
      <c r="BE138" s="8"/>
      <c r="BF138" s="8"/>
      <c r="BG138" s="8"/>
    </row>
    <row r="139" spans="1:59" x14ac:dyDescent="0.25">
      <c r="A139" s="101"/>
      <c r="B139" s="309"/>
      <c r="C139" s="309"/>
      <c r="D139" s="7" t="s">
        <v>284</v>
      </c>
      <c r="E139" s="7" t="s">
        <v>285</v>
      </c>
      <c r="F139" s="7" t="s">
        <v>333</v>
      </c>
      <c r="G139" s="7" t="s">
        <v>334</v>
      </c>
      <c r="H139" t="s">
        <v>288</v>
      </c>
      <c r="I139" t="s">
        <v>289</v>
      </c>
      <c r="J139" t="s">
        <v>335</v>
      </c>
      <c r="K139" t="s">
        <v>335</v>
      </c>
      <c r="M139" t="s">
        <v>71</v>
      </c>
      <c r="O139" s="8"/>
      <c r="P139" s="8"/>
      <c r="Q139" s="8"/>
      <c r="R139" s="8"/>
      <c r="S139" s="8"/>
      <c r="T139" s="8">
        <v>1</v>
      </c>
      <c r="U139" s="8"/>
      <c r="V139" s="8"/>
      <c r="W139" s="8"/>
      <c r="X139" s="8">
        <v>1</v>
      </c>
      <c r="Y139" s="8" t="s">
        <v>133</v>
      </c>
      <c r="Z139" s="8"/>
      <c r="AA139" s="8"/>
      <c r="AB139" s="8"/>
      <c r="AC139" s="8"/>
      <c r="AD139" s="8"/>
      <c r="AE139" s="8"/>
      <c r="AF139" s="8"/>
      <c r="AG139" s="8"/>
      <c r="AH139" s="8"/>
      <c r="AJ139" s="8"/>
      <c r="AK139" s="8"/>
      <c r="AL139" s="8"/>
      <c r="AM139" s="8"/>
      <c r="AN139" s="8">
        <v>1</v>
      </c>
      <c r="AO139" s="8" t="s">
        <v>222</v>
      </c>
      <c r="AP139" s="8"/>
      <c r="AQ139" s="8"/>
      <c r="AR139" s="8"/>
      <c r="AS139" s="8"/>
      <c r="AT139" s="8"/>
      <c r="AU139" s="8"/>
      <c r="AV139" s="8">
        <v>1</v>
      </c>
      <c r="AW139" s="8" t="s">
        <v>296</v>
      </c>
      <c r="AX139" s="8">
        <v>1</v>
      </c>
      <c r="AY139" s="8" t="s">
        <v>224</v>
      </c>
      <c r="AZ139" s="8">
        <v>2</v>
      </c>
      <c r="BA139" s="8" t="s">
        <v>297</v>
      </c>
      <c r="BB139" s="8"/>
      <c r="BC139" s="8"/>
      <c r="BD139" s="8"/>
      <c r="BE139" s="8"/>
      <c r="BF139" s="8"/>
      <c r="BG139" s="8"/>
    </row>
    <row r="140" spans="1:59" x14ac:dyDescent="0.25">
      <c r="A140" s="101"/>
      <c r="B140" s="309"/>
      <c r="C140" s="309"/>
      <c r="D140" s="7" t="s">
        <v>284</v>
      </c>
      <c r="E140" s="7" t="s">
        <v>336</v>
      </c>
      <c r="F140" s="7" t="s">
        <v>337</v>
      </c>
      <c r="G140" s="7" t="s">
        <v>338</v>
      </c>
      <c r="H140" t="s">
        <v>288</v>
      </c>
      <c r="I140" t="s">
        <v>339</v>
      </c>
      <c r="K140" t="s">
        <v>340</v>
      </c>
      <c r="M140" t="s">
        <v>65</v>
      </c>
      <c r="O140" s="8"/>
      <c r="P140" s="8"/>
      <c r="Q140" s="8"/>
      <c r="R140" s="8"/>
      <c r="S140" s="8"/>
      <c r="T140" s="8">
        <v>1</v>
      </c>
      <c r="U140" s="8" t="s">
        <v>321</v>
      </c>
      <c r="V140" s="8"/>
      <c r="W140" s="8"/>
      <c r="X140" s="8">
        <v>1</v>
      </c>
      <c r="Y140" s="8" t="s">
        <v>68</v>
      </c>
      <c r="Z140" s="8"/>
      <c r="AA140" s="8"/>
      <c r="AB140" s="8"/>
      <c r="AC140" s="8"/>
      <c r="AD140" s="8"/>
      <c r="AE140" s="8"/>
      <c r="AF140" s="8">
        <v>1</v>
      </c>
      <c r="AG140" s="8" t="s">
        <v>292</v>
      </c>
      <c r="AH140" s="8"/>
      <c r="AJ140" s="8"/>
      <c r="AK140" s="8"/>
      <c r="AL140" s="8"/>
      <c r="AM140" s="8"/>
      <c r="AN140" s="8"/>
      <c r="AO140" s="8"/>
      <c r="AP140" s="8"/>
      <c r="AQ140" s="8"/>
      <c r="AR140" s="8"/>
      <c r="AS140" s="8"/>
      <c r="AT140" s="8"/>
      <c r="AU140" s="8"/>
      <c r="AV140" s="8"/>
      <c r="AW140" s="8"/>
      <c r="AX140" s="8"/>
      <c r="AY140" s="8"/>
      <c r="AZ140" s="8"/>
      <c r="BA140" s="8"/>
      <c r="BB140" s="8">
        <v>1</v>
      </c>
      <c r="BC140" s="8" t="s">
        <v>293</v>
      </c>
      <c r="BD140" s="8"/>
      <c r="BE140" s="8"/>
      <c r="BF140" s="8"/>
      <c r="BG140" s="8"/>
    </row>
    <row r="141" spans="1:59" x14ac:dyDescent="0.25">
      <c r="A141" s="101"/>
      <c r="B141" s="309"/>
      <c r="C141" s="309"/>
      <c r="D141" s="7" t="s">
        <v>284</v>
      </c>
      <c r="E141" s="7" t="s">
        <v>336</v>
      </c>
      <c r="F141" s="7" t="s">
        <v>337</v>
      </c>
      <c r="G141" s="7" t="s">
        <v>338</v>
      </c>
      <c r="H141" t="s">
        <v>288</v>
      </c>
      <c r="I141" t="s">
        <v>339</v>
      </c>
      <c r="K141" t="s">
        <v>340</v>
      </c>
      <c r="M141" t="s">
        <v>71</v>
      </c>
      <c r="N141">
        <v>2</v>
      </c>
      <c r="O141" s="8" t="s">
        <v>341</v>
      </c>
      <c r="P141" s="8"/>
      <c r="Q141" s="8"/>
      <c r="R141" s="8"/>
      <c r="S141" s="8"/>
      <c r="T141" s="8">
        <v>2</v>
      </c>
      <c r="U141" s="8" t="s">
        <v>342</v>
      </c>
      <c r="V141" s="8"/>
      <c r="W141" s="8"/>
      <c r="X141" s="8">
        <v>1</v>
      </c>
      <c r="Y141" s="8" t="s">
        <v>133</v>
      </c>
      <c r="Z141" s="8"/>
      <c r="AA141" s="8"/>
      <c r="AB141" s="8"/>
      <c r="AC141" s="8"/>
      <c r="AD141" s="8"/>
      <c r="AE141" s="8"/>
      <c r="AF141" s="8"/>
      <c r="AG141" s="8"/>
      <c r="AH141" s="8"/>
      <c r="AJ141" s="8"/>
      <c r="AK141" s="8"/>
      <c r="AL141" s="8"/>
      <c r="AM141" s="8"/>
      <c r="AN141" s="8">
        <v>1</v>
      </c>
      <c r="AO141" s="8" t="s">
        <v>222</v>
      </c>
      <c r="AP141" s="8"/>
      <c r="AQ141" s="8"/>
      <c r="AR141" s="8"/>
      <c r="AS141" s="8"/>
      <c r="AT141" s="8"/>
      <c r="AU141" s="8"/>
      <c r="AV141" s="8">
        <v>1</v>
      </c>
      <c r="AW141" s="8" t="s">
        <v>296</v>
      </c>
      <c r="AX141" s="8">
        <v>1</v>
      </c>
      <c r="AY141" s="8" t="s">
        <v>224</v>
      </c>
      <c r="AZ141" s="8">
        <v>2</v>
      </c>
      <c r="BA141" s="8" t="s">
        <v>297</v>
      </c>
      <c r="BB141" s="8"/>
      <c r="BC141" s="8"/>
      <c r="BD141" s="8"/>
      <c r="BE141" s="8"/>
      <c r="BF141" s="8"/>
      <c r="BG141" s="8"/>
    </row>
    <row r="142" spans="1:59" x14ac:dyDescent="0.25">
      <c r="A142" s="101"/>
      <c r="B142" s="309"/>
      <c r="C142" s="309"/>
      <c r="D142" s="7" t="s">
        <v>284</v>
      </c>
      <c r="E142" s="7" t="s">
        <v>336</v>
      </c>
      <c r="F142" s="7" t="s">
        <v>337</v>
      </c>
      <c r="G142" s="7" t="s">
        <v>343</v>
      </c>
      <c r="H142" t="s">
        <v>288</v>
      </c>
      <c r="I142" t="s">
        <v>339</v>
      </c>
      <c r="K142" t="s">
        <v>344</v>
      </c>
      <c r="M142" t="s">
        <v>65</v>
      </c>
      <c r="O142" s="8"/>
      <c r="P142" s="8"/>
      <c r="Q142" s="8"/>
      <c r="R142" s="8"/>
      <c r="S142" s="8"/>
      <c r="T142" s="8">
        <v>1</v>
      </c>
      <c r="U142" s="8" t="s">
        <v>321</v>
      </c>
      <c r="V142" s="8"/>
      <c r="W142" s="8"/>
      <c r="X142" s="8">
        <v>1</v>
      </c>
      <c r="Y142" s="8" t="s">
        <v>68</v>
      </c>
      <c r="Z142" s="8"/>
      <c r="AA142" s="8"/>
      <c r="AB142" s="8"/>
      <c r="AC142" s="8"/>
      <c r="AD142" s="8"/>
      <c r="AE142" s="8"/>
      <c r="AF142" s="8">
        <v>1</v>
      </c>
      <c r="AG142" s="8" t="s">
        <v>292</v>
      </c>
      <c r="AH142" s="8"/>
      <c r="AJ142" s="8"/>
      <c r="AK142" s="8"/>
      <c r="AL142" s="8"/>
      <c r="AM142" s="8"/>
      <c r="AN142" s="8"/>
      <c r="AO142" s="8"/>
      <c r="AP142" s="8"/>
      <c r="AQ142" s="8"/>
      <c r="AR142" s="8"/>
      <c r="AS142" s="8"/>
      <c r="AT142" s="8"/>
      <c r="AU142" s="8"/>
      <c r="AV142" s="8"/>
      <c r="AW142" s="8"/>
      <c r="AX142" s="8"/>
      <c r="AY142" s="8"/>
      <c r="AZ142" s="8"/>
      <c r="BA142" s="8"/>
      <c r="BB142" s="8">
        <v>1</v>
      </c>
      <c r="BC142" s="8" t="s">
        <v>293</v>
      </c>
      <c r="BD142" s="8"/>
      <c r="BE142" s="8"/>
      <c r="BF142" s="8"/>
      <c r="BG142" s="8"/>
    </row>
    <row r="143" spans="1:59" x14ac:dyDescent="0.25">
      <c r="A143" s="101"/>
      <c r="B143" s="309"/>
      <c r="C143" s="309"/>
      <c r="D143" s="7" t="s">
        <v>284</v>
      </c>
      <c r="E143" s="7" t="s">
        <v>336</v>
      </c>
      <c r="F143" s="7" t="s">
        <v>337</v>
      </c>
      <c r="G143" s="7" t="s">
        <v>343</v>
      </c>
      <c r="H143" t="s">
        <v>288</v>
      </c>
      <c r="I143" t="s">
        <v>339</v>
      </c>
      <c r="K143" t="s">
        <v>344</v>
      </c>
      <c r="M143" t="s">
        <v>71</v>
      </c>
      <c r="N143">
        <v>2</v>
      </c>
      <c r="O143" s="8" t="s">
        <v>341</v>
      </c>
      <c r="P143" s="8"/>
      <c r="Q143" s="8"/>
      <c r="R143" s="8"/>
      <c r="S143" s="8"/>
      <c r="T143" s="8">
        <v>2</v>
      </c>
      <c r="U143" s="8" t="s">
        <v>342</v>
      </c>
      <c r="V143" s="8"/>
      <c r="W143" s="8"/>
      <c r="X143" s="8">
        <v>1</v>
      </c>
      <c r="Y143" s="8" t="s">
        <v>133</v>
      </c>
      <c r="Z143" s="8"/>
      <c r="AA143" s="8"/>
      <c r="AB143" s="8"/>
      <c r="AC143" s="8"/>
      <c r="AD143" s="8"/>
      <c r="AE143" s="8"/>
      <c r="AF143" s="8"/>
      <c r="AG143" s="8"/>
      <c r="AH143" s="8"/>
      <c r="AJ143" s="8"/>
      <c r="AK143" s="8"/>
      <c r="AL143" s="8"/>
      <c r="AM143" s="8"/>
      <c r="AN143" s="8">
        <v>1</v>
      </c>
      <c r="AO143" s="8" t="s">
        <v>222</v>
      </c>
      <c r="AP143" s="8"/>
      <c r="AQ143" s="8"/>
      <c r="AR143" s="8"/>
      <c r="AS143" s="8"/>
      <c r="AT143" s="8"/>
      <c r="AU143" s="8"/>
      <c r="AV143" s="8">
        <v>1</v>
      </c>
      <c r="AW143" s="8" t="s">
        <v>296</v>
      </c>
      <c r="AX143" s="8">
        <v>1</v>
      </c>
      <c r="AY143" s="8" t="s">
        <v>224</v>
      </c>
      <c r="AZ143" s="8">
        <v>2</v>
      </c>
      <c r="BA143" s="8" t="s">
        <v>297</v>
      </c>
      <c r="BB143" s="8"/>
      <c r="BC143" s="8"/>
      <c r="BD143" s="8"/>
      <c r="BE143" s="8"/>
      <c r="BF143" s="8"/>
      <c r="BG143" s="8"/>
    </row>
    <row r="144" spans="1:59" x14ac:dyDescent="0.25">
      <c r="A144" s="101"/>
      <c r="B144" s="309"/>
      <c r="C144" s="309"/>
      <c r="D144" s="7" t="s">
        <v>284</v>
      </c>
      <c r="E144" s="7" t="s">
        <v>336</v>
      </c>
      <c r="F144" s="7" t="s">
        <v>337</v>
      </c>
      <c r="G144" s="7" t="s">
        <v>345</v>
      </c>
      <c r="H144" t="s">
        <v>288</v>
      </c>
      <c r="I144" t="s">
        <v>339</v>
      </c>
      <c r="K144" t="s">
        <v>346</v>
      </c>
      <c r="M144" t="s">
        <v>65</v>
      </c>
      <c r="O144" s="8"/>
      <c r="P144" s="8"/>
      <c r="Q144" s="8"/>
      <c r="R144" s="8"/>
      <c r="S144" s="8"/>
      <c r="T144" s="8">
        <v>1</v>
      </c>
      <c r="U144" s="8" t="s">
        <v>321</v>
      </c>
      <c r="V144" s="8"/>
      <c r="W144" s="8"/>
      <c r="X144" s="8">
        <v>1</v>
      </c>
      <c r="Y144" s="8" t="s">
        <v>68</v>
      </c>
      <c r="Z144" s="8"/>
      <c r="AA144" s="8"/>
      <c r="AB144" s="8"/>
      <c r="AC144" s="8"/>
      <c r="AD144" s="8"/>
      <c r="AE144" s="8"/>
      <c r="AF144" s="8">
        <v>1</v>
      </c>
      <c r="AG144" s="8" t="s">
        <v>292</v>
      </c>
      <c r="AH144" s="8"/>
      <c r="AJ144" s="8"/>
      <c r="AK144" s="8"/>
      <c r="AL144" s="8"/>
      <c r="AM144" s="8"/>
      <c r="AN144" s="8"/>
      <c r="AO144" s="8"/>
      <c r="AP144" s="8"/>
      <c r="AQ144" s="8"/>
      <c r="AR144" s="8"/>
      <c r="AS144" s="8"/>
      <c r="AT144" s="8"/>
      <c r="AU144" s="8"/>
      <c r="AV144" s="8"/>
      <c r="AW144" s="8"/>
      <c r="AX144" s="8"/>
      <c r="AY144" s="8"/>
      <c r="AZ144" s="8"/>
      <c r="BA144" s="8"/>
      <c r="BB144" s="8">
        <v>1</v>
      </c>
      <c r="BC144" s="8" t="s">
        <v>293</v>
      </c>
      <c r="BD144" s="8"/>
      <c r="BE144" s="8"/>
      <c r="BF144" s="8"/>
      <c r="BG144" s="8"/>
    </row>
    <row r="145" spans="1:59" x14ac:dyDescent="0.25">
      <c r="A145" s="101"/>
      <c r="B145" s="309"/>
      <c r="C145" s="309"/>
      <c r="D145" s="7" t="s">
        <v>284</v>
      </c>
      <c r="E145" s="7" t="s">
        <v>336</v>
      </c>
      <c r="F145" s="7" t="s">
        <v>337</v>
      </c>
      <c r="G145" s="7" t="s">
        <v>345</v>
      </c>
      <c r="H145" t="s">
        <v>288</v>
      </c>
      <c r="I145" t="s">
        <v>339</v>
      </c>
      <c r="K145" t="s">
        <v>346</v>
      </c>
      <c r="M145" t="s">
        <v>71</v>
      </c>
      <c r="N145">
        <v>2</v>
      </c>
      <c r="O145" s="8" t="s">
        <v>341</v>
      </c>
      <c r="P145" s="8"/>
      <c r="Q145" s="8"/>
      <c r="R145" s="8"/>
      <c r="S145" s="8"/>
      <c r="T145" s="8">
        <v>2</v>
      </c>
      <c r="U145" s="8" t="s">
        <v>342</v>
      </c>
      <c r="V145" s="8"/>
      <c r="W145" s="8"/>
      <c r="X145" s="8">
        <v>1</v>
      </c>
      <c r="Y145" s="8" t="s">
        <v>133</v>
      </c>
      <c r="Z145" s="8"/>
      <c r="AA145" s="8"/>
      <c r="AB145" s="8"/>
      <c r="AC145" s="8"/>
      <c r="AD145" s="8"/>
      <c r="AE145" s="8"/>
      <c r="AF145" s="8"/>
      <c r="AG145" s="8"/>
      <c r="AH145" s="8"/>
      <c r="AJ145" s="8"/>
      <c r="AK145" s="8"/>
      <c r="AL145" s="8"/>
      <c r="AM145" s="8"/>
      <c r="AN145" s="8">
        <v>1</v>
      </c>
      <c r="AO145" s="8" t="s">
        <v>222</v>
      </c>
      <c r="AP145" s="8"/>
      <c r="AQ145" s="8"/>
      <c r="AR145" s="8"/>
      <c r="AS145" s="8"/>
      <c r="AT145" s="8"/>
      <c r="AU145" s="8"/>
      <c r="AV145" s="8">
        <v>1</v>
      </c>
      <c r="AW145" s="8" t="s">
        <v>296</v>
      </c>
      <c r="AX145" s="8">
        <v>1</v>
      </c>
      <c r="AY145" s="8" t="s">
        <v>224</v>
      </c>
      <c r="AZ145" s="8">
        <v>2</v>
      </c>
      <c r="BA145" s="8" t="s">
        <v>297</v>
      </c>
      <c r="BB145" s="8"/>
      <c r="BC145" s="8"/>
      <c r="BD145" s="8"/>
      <c r="BE145" s="8"/>
      <c r="BF145" s="8"/>
      <c r="BG145" s="8"/>
    </row>
    <row r="146" spans="1:59" x14ac:dyDescent="0.25">
      <c r="A146" s="101"/>
      <c r="B146" s="309"/>
      <c r="C146" s="309"/>
      <c r="D146" s="7" t="s">
        <v>284</v>
      </c>
      <c r="E146" s="7" t="s">
        <v>336</v>
      </c>
      <c r="F146" s="7" t="s">
        <v>337</v>
      </c>
      <c r="G146" s="7" t="s">
        <v>347</v>
      </c>
      <c r="H146" t="s">
        <v>288</v>
      </c>
      <c r="I146" t="s">
        <v>339</v>
      </c>
      <c r="K146" t="s">
        <v>348</v>
      </c>
      <c r="M146" t="s">
        <v>65</v>
      </c>
      <c r="O146" s="8"/>
      <c r="P146" s="8"/>
      <c r="Q146" s="8"/>
      <c r="R146" s="8"/>
      <c r="S146" s="8"/>
      <c r="T146" s="8">
        <v>1</v>
      </c>
      <c r="U146" s="8" t="s">
        <v>321</v>
      </c>
      <c r="V146" s="8"/>
      <c r="W146" s="8"/>
      <c r="X146" s="8">
        <v>1</v>
      </c>
      <c r="Y146" s="8" t="s">
        <v>68</v>
      </c>
      <c r="Z146" s="8"/>
      <c r="AA146" s="8"/>
      <c r="AB146" s="8"/>
      <c r="AC146" s="8"/>
      <c r="AD146" s="8"/>
      <c r="AE146" s="8"/>
      <c r="AF146" s="8">
        <v>1</v>
      </c>
      <c r="AG146" s="8" t="s">
        <v>292</v>
      </c>
      <c r="AH146" s="8"/>
      <c r="AJ146" s="8"/>
      <c r="AK146" s="8"/>
      <c r="AL146" s="8"/>
      <c r="AM146" s="8"/>
      <c r="AN146" s="8"/>
      <c r="AO146" s="8"/>
      <c r="AP146" s="8"/>
      <c r="AQ146" s="8"/>
      <c r="AR146" s="8"/>
      <c r="AS146" s="8"/>
      <c r="AT146" s="8"/>
      <c r="AU146" s="8"/>
      <c r="AV146" s="8"/>
      <c r="AW146" s="8"/>
      <c r="AX146" s="8"/>
      <c r="AY146" s="8"/>
      <c r="AZ146" s="8"/>
      <c r="BA146" s="8"/>
      <c r="BB146" s="8">
        <v>1</v>
      </c>
      <c r="BC146" s="8" t="s">
        <v>293</v>
      </c>
      <c r="BD146" s="8"/>
      <c r="BE146" s="8"/>
      <c r="BF146" s="8"/>
      <c r="BG146" s="8"/>
    </row>
    <row r="147" spans="1:59" x14ac:dyDescent="0.25">
      <c r="A147" s="101"/>
      <c r="B147" s="309"/>
      <c r="C147" s="309"/>
      <c r="D147" s="7" t="s">
        <v>284</v>
      </c>
      <c r="E147" s="7" t="s">
        <v>336</v>
      </c>
      <c r="F147" s="7" t="s">
        <v>337</v>
      </c>
      <c r="G147" s="7" t="s">
        <v>347</v>
      </c>
      <c r="H147" t="s">
        <v>288</v>
      </c>
      <c r="I147" t="s">
        <v>339</v>
      </c>
      <c r="K147" t="s">
        <v>348</v>
      </c>
      <c r="M147" t="s">
        <v>71</v>
      </c>
      <c r="N147">
        <v>2</v>
      </c>
      <c r="O147" s="8" t="s">
        <v>341</v>
      </c>
      <c r="P147" s="8"/>
      <c r="Q147" s="8"/>
      <c r="R147" s="8"/>
      <c r="S147" s="8"/>
      <c r="T147" s="8">
        <v>2</v>
      </c>
      <c r="U147" s="8" t="s">
        <v>342</v>
      </c>
      <c r="V147" s="8"/>
      <c r="W147" s="8"/>
      <c r="X147" s="8">
        <v>1</v>
      </c>
      <c r="Y147" s="8" t="s">
        <v>133</v>
      </c>
      <c r="Z147" s="8"/>
      <c r="AA147" s="8"/>
      <c r="AB147" s="8"/>
      <c r="AC147" s="8"/>
      <c r="AD147" s="8"/>
      <c r="AE147" s="8"/>
      <c r="AF147" s="8"/>
      <c r="AG147" s="8"/>
      <c r="AH147" s="8"/>
      <c r="AJ147" s="8"/>
      <c r="AK147" s="8"/>
      <c r="AL147" s="8"/>
      <c r="AM147" s="8"/>
      <c r="AN147" s="8">
        <v>1</v>
      </c>
      <c r="AO147" s="8" t="s">
        <v>222</v>
      </c>
      <c r="AP147" s="8"/>
      <c r="AQ147" s="8"/>
      <c r="AR147" s="8"/>
      <c r="AS147" s="8"/>
      <c r="AT147" s="8"/>
      <c r="AU147" s="8"/>
      <c r="AV147" s="8">
        <v>1</v>
      </c>
      <c r="AW147" s="8" t="s">
        <v>296</v>
      </c>
      <c r="AX147" s="8">
        <v>1</v>
      </c>
      <c r="AY147" s="8" t="s">
        <v>224</v>
      </c>
      <c r="AZ147" s="8">
        <v>2</v>
      </c>
      <c r="BA147" s="8" t="s">
        <v>297</v>
      </c>
      <c r="BB147" s="8"/>
      <c r="BC147" s="8"/>
      <c r="BD147" s="8"/>
      <c r="BE147" s="8"/>
      <c r="BF147" s="8"/>
      <c r="BG147" s="8"/>
    </row>
    <row r="148" spans="1:59" x14ac:dyDescent="0.25">
      <c r="A148" s="101"/>
      <c r="B148" s="309"/>
      <c r="C148" s="309"/>
      <c r="D148" s="7" t="s">
        <v>284</v>
      </c>
      <c r="E148" s="7" t="s">
        <v>349</v>
      </c>
      <c r="F148" s="7" t="s">
        <v>350</v>
      </c>
      <c r="G148" s="7" t="s">
        <v>351</v>
      </c>
      <c r="H148" t="s">
        <v>288</v>
      </c>
      <c r="I148" t="s">
        <v>352</v>
      </c>
      <c r="J148" t="s">
        <v>352</v>
      </c>
      <c r="K148" t="s">
        <v>352</v>
      </c>
      <c r="M148" t="s">
        <v>65</v>
      </c>
      <c r="O148" s="8"/>
      <c r="P148" s="8"/>
      <c r="Q148" s="8"/>
      <c r="R148" s="8"/>
      <c r="S148" s="8"/>
      <c r="T148" s="8"/>
      <c r="U148" s="8"/>
      <c r="V148" s="8"/>
      <c r="W148" s="8"/>
      <c r="X148" s="8">
        <v>1</v>
      </c>
      <c r="Y148" s="8" t="s">
        <v>68</v>
      </c>
      <c r="Z148" s="8"/>
      <c r="AA148" s="8"/>
      <c r="AB148" s="8"/>
      <c r="AC148" s="8"/>
      <c r="AD148" s="8"/>
      <c r="AE148" s="8"/>
      <c r="AF148" s="8"/>
      <c r="AG148" s="8"/>
      <c r="AH148" s="8"/>
      <c r="AJ148" s="8"/>
      <c r="AK148" s="8"/>
      <c r="AL148" s="8"/>
      <c r="AM148" s="8"/>
      <c r="AN148" s="8"/>
      <c r="AO148" s="8"/>
      <c r="AP148" s="8"/>
      <c r="AQ148" s="8"/>
      <c r="AR148" s="8"/>
      <c r="AS148" s="8"/>
      <c r="AT148" s="8"/>
      <c r="AU148" s="8"/>
      <c r="AV148" s="8"/>
      <c r="AW148" s="8"/>
      <c r="AX148" s="8"/>
      <c r="AY148" s="8"/>
      <c r="AZ148" s="8"/>
      <c r="BA148" s="8"/>
      <c r="BB148" s="8">
        <v>1</v>
      </c>
      <c r="BC148" s="8" t="s">
        <v>293</v>
      </c>
      <c r="BD148" s="8"/>
      <c r="BE148" s="8"/>
      <c r="BF148" s="8"/>
      <c r="BG148" s="8"/>
    </row>
    <row r="149" spans="1:59" x14ac:dyDescent="0.25">
      <c r="A149" s="101"/>
      <c r="B149" s="309"/>
      <c r="C149" s="309"/>
      <c r="D149" s="7" t="s">
        <v>284</v>
      </c>
      <c r="E149" s="7" t="s">
        <v>349</v>
      </c>
      <c r="F149" s="7" t="s">
        <v>350</v>
      </c>
      <c r="G149" s="7" t="s">
        <v>351</v>
      </c>
      <c r="H149" t="s">
        <v>288</v>
      </c>
      <c r="I149" t="s">
        <v>352</v>
      </c>
      <c r="J149" t="s">
        <v>352</v>
      </c>
      <c r="K149" t="s">
        <v>352</v>
      </c>
      <c r="M149" t="s">
        <v>71</v>
      </c>
      <c r="O149" s="8"/>
      <c r="P149" s="8"/>
      <c r="Q149" s="8"/>
      <c r="R149" s="8"/>
      <c r="S149" s="8"/>
      <c r="T149" s="8">
        <v>2</v>
      </c>
      <c r="U149" s="8" t="s">
        <v>353</v>
      </c>
      <c r="V149" s="8"/>
      <c r="W149" s="8"/>
      <c r="X149" s="8">
        <v>1</v>
      </c>
      <c r="Y149" s="8" t="s">
        <v>133</v>
      </c>
      <c r="Z149" s="8"/>
      <c r="AA149" s="8"/>
      <c r="AB149" s="8"/>
      <c r="AC149" s="8"/>
      <c r="AD149" s="8"/>
      <c r="AE149" s="8"/>
      <c r="AF149" s="8"/>
      <c r="AG149" s="8"/>
      <c r="AH149" s="8"/>
      <c r="AJ149" s="8"/>
      <c r="AK149" s="8"/>
      <c r="AL149" s="8"/>
      <c r="AM149" s="8"/>
      <c r="AN149" s="8">
        <v>1</v>
      </c>
      <c r="AO149" s="8" t="s">
        <v>222</v>
      </c>
      <c r="AP149" s="8"/>
      <c r="AQ149" s="8"/>
      <c r="AR149" s="8"/>
      <c r="AS149" s="8"/>
      <c r="AT149" s="8"/>
      <c r="AU149" s="8"/>
      <c r="AV149" s="8">
        <v>1</v>
      </c>
      <c r="AW149" s="8" t="s">
        <v>296</v>
      </c>
      <c r="AX149" s="8">
        <v>1</v>
      </c>
      <c r="AY149" s="8" t="s">
        <v>224</v>
      </c>
      <c r="AZ149" s="8">
        <v>1</v>
      </c>
      <c r="BA149" s="8" t="s">
        <v>297</v>
      </c>
      <c r="BB149" s="8"/>
      <c r="BC149" s="8"/>
      <c r="BD149" s="8"/>
      <c r="BE149" s="8"/>
      <c r="BF149" s="8"/>
      <c r="BG149" s="8"/>
    </row>
    <row r="150" spans="1:59" x14ac:dyDescent="0.25">
      <c r="A150" s="101"/>
      <c r="B150" s="309"/>
      <c r="C150" s="309"/>
      <c r="D150" s="7" t="s">
        <v>284</v>
      </c>
      <c r="E150" s="7" t="s">
        <v>354</v>
      </c>
      <c r="F150" s="7" t="s">
        <v>355</v>
      </c>
      <c r="G150" s="7" t="s">
        <v>356</v>
      </c>
      <c r="H150" t="s">
        <v>288</v>
      </c>
      <c r="I150" t="s">
        <v>357</v>
      </c>
      <c r="J150" t="s">
        <v>358</v>
      </c>
      <c r="K150" t="s">
        <v>359</v>
      </c>
      <c r="M150" t="s">
        <v>65</v>
      </c>
      <c r="O150" s="8"/>
      <c r="P150" s="8"/>
      <c r="Q150" s="8"/>
      <c r="R150" s="8"/>
      <c r="S150" s="8"/>
      <c r="T150" s="8">
        <v>1</v>
      </c>
      <c r="U150" s="8" t="s">
        <v>360</v>
      </c>
      <c r="V150" s="8"/>
      <c r="W150" s="8"/>
      <c r="X150" s="8">
        <v>1</v>
      </c>
      <c r="Y150" s="8" t="s">
        <v>68</v>
      </c>
      <c r="Z150" s="8"/>
      <c r="AA150" s="8"/>
      <c r="AB150" s="8"/>
      <c r="AC150" s="8"/>
      <c r="AD150" s="8"/>
      <c r="AE150" s="8"/>
      <c r="AF150" s="8"/>
      <c r="AG150" s="8"/>
      <c r="AH150" s="8"/>
      <c r="AJ150" s="8"/>
      <c r="AK150" s="8"/>
      <c r="AL150" s="8"/>
      <c r="AM150" s="8"/>
      <c r="AN150" s="8"/>
      <c r="AO150" s="8"/>
      <c r="AP150" s="8"/>
      <c r="AQ150" s="8"/>
      <c r="AR150" s="8"/>
      <c r="AS150" s="8"/>
      <c r="AT150" s="8"/>
      <c r="AU150" s="8"/>
      <c r="AV150" s="8"/>
      <c r="AW150" s="8"/>
      <c r="AX150" s="8"/>
      <c r="AY150" s="8"/>
      <c r="AZ150" s="8"/>
      <c r="BA150" s="8"/>
      <c r="BB150" s="8">
        <v>1</v>
      </c>
      <c r="BC150" s="8" t="s">
        <v>293</v>
      </c>
      <c r="BD150" s="8"/>
      <c r="BE150" s="8"/>
      <c r="BF150" s="8"/>
      <c r="BG150" s="8"/>
    </row>
    <row r="151" spans="1:59" x14ac:dyDescent="0.25">
      <c r="A151" s="101"/>
      <c r="B151" s="309"/>
      <c r="C151" s="309"/>
      <c r="D151" s="7" t="s">
        <v>284</v>
      </c>
      <c r="E151" s="7" t="s">
        <v>354</v>
      </c>
      <c r="F151" s="7" t="s">
        <v>355</v>
      </c>
      <c r="G151" s="7" t="s">
        <v>356</v>
      </c>
      <c r="H151" t="s">
        <v>288</v>
      </c>
      <c r="I151" t="s">
        <v>357</v>
      </c>
      <c r="J151" t="s">
        <v>358</v>
      </c>
      <c r="K151" t="s">
        <v>359</v>
      </c>
      <c r="M151" t="s">
        <v>71</v>
      </c>
      <c r="N151">
        <v>2</v>
      </c>
      <c r="O151" s="8" t="s">
        <v>341</v>
      </c>
      <c r="P151" s="8"/>
      <c r="Q151" s="8"/>
      <c r="R151" s="8"/>
      <c r="S151" s="8"/>
      <c r="T151" s="8"/>
      <c r="U151" s="8"/>
      <c r="V151" s="8"/>
      <c r="W151" s="8"/>
      <c r="X151" s="8">
        <v>1</v>
      </c>
      <c r="Y151" s="8" t="s">
        <v>133</v>
      </c>
      <c r="Z151" s="8"/>
      <c r="AA151" s="8"/>
      <c r="AB151" s="8"/>
      <c r="AC151" s="8"/>
      <c r="AD151" s="8"/>
      <c r="AE151" s="8"/>
      <c r="AF151" s="8"/>
      <c r="AG151" s="8"/>
      <c r="AH151" s="8"/>
      <c r="AJ151" s="8"/>
      <c r="AK151" s="8"/>
      <c r="AL151" s="8"/>
      <c r="AM151" s="8"/>
      <c r="AN151" s="8">
        <v>2</v>
      </c>
      <c r="AO151" s="8" t="s">
        <v>222</v>
      </c>
      <c r="AP151" s="8">
        <v>1</v>
      </c>
      <c r="AQ151" s="8" t="s">
        <v>222</v>
      </c>
      <c r="AR151" s="8"/>
      <c r="AS151" s="8"/>
      <c r="AT151" s="8"/>
      <c r="AU151" s="8"/>
      <c r="AV151" s="8">
        <v>1</v>
      </c>
      <c r="AW151" s="8" t="s">
        <v>296</v>
      </c>
      <c r="AX151" s="8">
        <v>1</v>
      </c>
      <c r="AY151" s="8" t="s">
        <v>224</v>
      </c>
      <c r="AZ151" s="8">
        <v>1</v>
      </c>
      <c r="BA151" s="8" t="s">
        <v>297</v>
      </c>
      <c r="BB151" s="8"/>
      <c r="BC151" s="8"/>
      <c r="BD151" s="8"/>
      <c r="BE151" s="8"/>
      <c r="BF151" s="8"/>
      <c r="BG151" s="8"/>
    </row>
    <row r="152" spans="1:59" x14ac:dyDescent="0.25">
      <c r="A152" s="101"/>
      <c r="B152" s="309"/>
      <c r="C152" s="309"/>
      <c r="D152" s="7" t="s">
        <v>284</v>
      </c>
      <c r="E152" s="7" t="s">
        <v>354</v>
      </c>
      <c r="F152" s="7" t="s">
        <v>355</v>
      </c>
      <c r="G152" s="7" t="s">
        <v>361</v>
      </c>
      <c r="H152" t="s">
        <v>288</v>
      </c>
      <c r="I152" t="s">
        <v>357</v>
      </c>
      <c r="J152" t="s">
        <v>358</v>
      </c>
      <c r="K152" t="s">
        <v>362</v>
      </c>
      <c r="M152" t="s">
        <v>65</v>
      </c>
      <c r="O152" s="8"/>
      <c r="P152" s="8"/>
      <c r="Q152" s="8"/>
      <c r="R152" s="8"/>
      <c r="S152" s="8"/>
      <c r="T152" s="8">
        <v>1</v>
      </c>
      <c r="U152" s="8" t="s">
        <v>360</v>
      </c>
      <c r="V152" s="8"/>
      <c r="W152" s="8"/>
      <c r="X152" s="8">
        <v>1</v>
      </c>
      <c r="Y152" s="8" t="s">
        <v>68</v>
      </c>
      <c r="Z152" s="8"/>
      <c r="AA152" s="8"/>
      <c r="AB152" s="8"/>
      <c r="AC152" s="8"/>
      <c r="AD152" s="8"/>
      <c r="AE152" s="8"/>
      <c r="AF152" s="8"/>
      <c r="AG152" s="8"/>
      <c r="AH152" s="8"/>
      <c r="AJ152" s="8"/>
      <c r="AK152" s="8"/>
      <c r="AL152" s="8"/>
      <c r="AM152" s="8"/>
      <c r="AN152" s="8"/>
      <c r="AO152" s="8"/>
      <c r="AP152" s="8"/>
      <c r="AQ152" s="8"/>
      <c r="AR152" s="8"/>
      <c r="AS152" s="8"/>
      <c r="AT152" s="8"/>
      <c r="AU152" s="8"/>
      <c r="AV152" s="8"/>
      <c r="AW152" s="8"/>
      <c r="AX152" s="8"/>
      <c r="AY152" s="8"/>
      <c r="AZ152" s="8"/>
      <c r="BA152" s="8"/>
      <c r="BB152" s="8">
        <v>1</v>
      </c>
      <c r="BC152" s="8" t="s">
        <v>293</v>
      </c>
      <c r="BD152" s="8"/>
      <c r="BE152" s="8"/>
      <c r="BF152" s="8"/>
      <c r="BG152" s="8"/>
    </row>
    <row r="153" spans="1:59" x14ac:dyDescent="0.25">
      <c r="A153" s="101"/>
      <c r="B153" s="309"/>
      <c r="C153" s="309"/>
      <c r="D153" s="7" t="s">
        <v>284</v>
      </c>
      <c r="E153" s="7" t="s">
        <v>354</v>
      </c>
      <c r="F153" s="7" t="s">
        <v>355</v>
      </c>
      <c r="G153" s="7" t="s">
        <v>361</v>
      </c>
      <c r="H153" t="s">
        <v>288</v>
      </c>
      <c r="I153" t="s">
        <v>357</v>
      </c>
      <c r="J153" t="s">
        <v>358</v>
      </c>
      <c r="K153" t="s">
        <v>362</v>
      </c>
      <c r="M153" t="s">
        <v>71</v>
      </c>
      <c r="N153">
        <v>2</v>
      </c>
      <c r="O153" s="8" t="s">
        <v>341</v>
      </c>
      <c r="P153" s="8"/>
      <c r="Q153" s="8"/>
      <c r="R153" s="8"/>
      <c r="S153" s="8"/>
      <c r="T153" s="8"/>
      <c r="U153" s="8"/>
      <c r="V153" s="8"/>
      <c r="W153" s="8"/>
      <c r="X153" s="8">
        <v>1</v>
      </c>
      <c r="Y153" s="8" t="s">
        <v>133</v>
      </c>
      <c r="Z153" s="8"/>
      <c r="AA153" s="8"/>
      <c r="AB153" s="8"/>
      <c r="AC153" s="8"/>
      <c r="AD153" s="8"/>
      <c r="AE153" s="8"/>
      <c r="AF153" s="8"/>
      <c r="AG153" s="8"/>
      <c r="AH153" s="8"/>
      <c r="AJ153" s="8"/>
      <c r="AK153" s="8"/>
      <c r="AL153" s="8"/>
      <c r="AM153" s="8"/>
      <c r="AN153" s="8">
        <v>2</v>
      </c>
      <c r="AO153" s="8" t="s">
        <v>222</v>
      </c>
      <c r="AP153" s="8">
        <v>1</v>
      </c>
      <c r="AQ153" s="8" t="s">
        <v>222</v>
      </c>
      <c r="AR153" s="8"/>
      <c r="AS153" s="8"/>
      <c r="AT153" s="8"/>
      <c r="AU153" s="8"/>
      <c r="AV153" s="8">
        <v>1</v>
      </c>
      <c r="AW153" s="8" t="s">
        <v>296</v>
      </c>
      <c r="AX153" s="8">
        <v>1</v>
      </c>
      <c r="AY153" s="8" t="s">
        <v>224</v>
      </c>
      <c r="AZ153" s="8">
        <v>1</v>
      </c>
      <c r="BA153" s="8" t="s">
        <v>297</v>
      </c>
      <c r="BB153" s="8"/>
      <c r="BC153" s="8"/>
      <c r="BD153" s="8"/>
      <c r="BE153" s="8"/>
      <c r="BF153" s="8"/>
      <c r="BG153" s="8"/>
    </row>
    <row r="154" spans="1:59" x14ac:dyDescent="0.25">
      <c r="A154" s="101"/>
      <c r="B154" s="309"/>
      <c r="C154" s="309"/>
      <c r="D154" s="7" t="s">
        <v>284</v>
      </c>
      <c r="E154" s="7" t="s">
        <v>354</v>
      </c>
      <c r="F154" s="7" t="s">
        <v>355</v>
      </c>
      <c r="G154" s="7" t="s">
        <v>363</v>
      </c>
      <c r="H154" t="s">
        <v>288</v>
      </c>
      <c r="I154" t="s">
        <v>357</v>
      </c>
      <c r="J154" t="s">
        <v>358</v>
      </c>
      <c r="K154" t="s">
        <v>364</v>
      </c>
      <c r="M154" t="s">
        <v>65</v>
      </c>
      <c r="O154" s="8"/>
      <c r="P154" s="8"/>
      <c r="Q154" s="8"/>
      <c r="R154" s="8"/>
      <c r="S154" s="8"/>
      <c r="T154" s="8">
        <v>1</v>
      </c>
      <c r="U154" s="8" t="s">
        <v>360</v>
      </c>
      <c r="V154" s="8"/>
      <c r="W154" s="8"/>
      <c r="X154" s="8">
        <v>1</v>
      </c>
      <c r="Y154" s="8" t="s">
        <v>68</v>
      </c>
      <c r="Z154" s="8"/>
      <c r="AA154" s="8"/>
      <c r="AB154" s="8"/>
      <c r="AC154" s="8"/>
      <c r="AD154" s="8"/>
      <c r="AE154" s="8"/>
      <c r="AF154" s="8"/>
      <c r="AG154" s="8"/>
      <c r="AH154" s="8"/>
      <c r="AJ154" s="8"/>
      <c r="AK154" s="8"/>
      <c r="AL154" s="8"/>
      <c r="AM154" s="8"/>
      <c r="AN154" s="8"/>
      <c r="AO154" s="8"/>
      <c r="AP154" s="8"/>
      <c r="AQ154" s="8"/>
      <c r="AR154" s="8"/>
      <c r="AS154" s="8"/>
      <c r="AT154" s="8"/>
      <c r="AU154" s="8"/>
      <c r="AV154" s="8"/>
      <c r="AW154" s="8"/>
      <c r="AX154" s="8"/>
      <c r="AY154" s="8"/>
      <c r="AZ154" s="8"/>
      <c r="BA154" s="8"/>
      <c r="BB154" s="8">
        <v>1</v>
      </c>
      <c r="BC154" s="8" t="s">
        <v>293</v>
      </c>
      <c r="BD154" s="8"/>
      <c r="BE154" s="8"/>
      <c r="BF154" s="8"/>
      <c r="BG154" s="8"/>
    </row>
    <row r="155" spans="1:59" x14ac:dyDescent="0.25">
      <c r="A155" s="101"/>
      <c r="B155" s="309"/>
      <c r="C155" s="309"/>
      <c r="D155" s="7" t="s">
        <v>284</v>
      </c>
      <c r="E155" s="7" t="s">
        <v>354</v>
      </c>
      <c r="F155" s="7" t="s">
        <v>355</v>
      </c>
      <c r="G155" s="7" t="s">
        <v>363</v>
      </c>
      <c r="H155" t="s">
        <v>288</v>
      </c>
      <c r="I155" t="s">
        <v>357</v>
      </c>
      <c r="J155" t="s">
        <v>358</v>
      </c>
      <c r="K155" t="s">
        <v>364</v>
      </c>
      <c r="M155" t="s">
        <v>71</v>
      </c>
      <c r="N155">
        <v>2</v>
      </c>
      <c r="O155" s="8" t="s">
        <v>341</v>
      </c>
      <c r="P155" s="8"/>
      <c r="Q155" s="8"/>
      <c r="R155" s="8"/>
      <c r="S155" s="8"/>
      <c r="T155" s="8"/>
      <c r="U155" s="8"/>
      <c r="V155" s="8"/>
      <c r="W155" s="8"/>
      <c r="X155" s="8">
        <v>1</v>
      </c>
      <c r="Y155" s="8" t="s">
        <v>133</v>
      </c>
      <c r="Z155" s="8"/>
      <c r="AA155" s="8"/>
      <c r="AB155" s="8"/>
      <c r="AC155" s="8"/>
      <c r="AD155" s="8"/>
      <c r="AE155" s="8"/>
      <c r="AF155" s="8"/>
      <c r="AG155" s="8"/>
      <c r="AH155" s="8"/>
      <c r="AJ155" s="8"/>
      <c r="AK155" s="8"/>
      <c r="AL155" s="8"/>
      <c r="AM155" s="8"/>
      <c r="AN155" s="8">
        <v>2</v>
      </c>
      <c r="AO155" s="8" t="s">
        <v>222</v>
      </c>
      <c r="AP155" s="8">
        <v>1</v>
      </c>
      <c r="AQ155" s="8" t="s">
        <v>222</v>
      </c>
      <c r="AR155" s="8"/>
      <c r="AS155" s="8"/>
      <c r="AT155" s="8"/>
      <c r="AU155" s="8"/>
      <c r="AV155" s="8">
        <v>1</v>
      </c>
      <c r="AW155" s="8" t="s">
        <v>296</v>
      </c>
      <c r="AX155" s="8">
        <v>1</v>
      </c>
      <c r="AY155" s="8" t="s">
        <v>224</v>
      </c>
      <c r="AZ155" s="8">
        <v>1</v>
      </c>
      <c r="BA155" s="8" t="s">
        <v>297</v>
      </c>
      <c r="BB155" s="8"/>
      <c r="BC155" s="8"/>
      <c r="BD155" s="8"/>
      <c r="BE155" s="8"/>
      <c r="BF155" s="8"/>
      <c r="BG155" s="8"/>
    </row>
    <row r="156" spans="1:59" x14ac:dyDescent="0.25">
      <c r="A156" s="101"/>
      <c r="B156" s="309"/>
      <c r="C156" s="309"/>
      <c r="D156" s="7" t="s">
        <v>284</v>
      </c>
      <c r="E156" s="7" t="s">
        <v>354</v>
      </c>
      <c r="F156" s="7" t="s">
        <v>365</v>
      </c>
      <c r="G156" s="7" t="s">
        <v>366</v>
      </c>
      <c r="H156" t="s">
        <v>288</v>
      </c>
      <c r="I156" t="s">
        <v>357</v>
      </c>
      <c r="J156" t="s">
        <v>367</v>
      </c>
      <c r="K156" t="s">
        <v>368</v>
      </c>
      <c r="M156" t="s">
        <v>65</v>
      </c>
      <c r="O156" s="8"/>
      <c r="P156" s="8"/>
      <c r="Q156" s="8"/>
      <c r="R156" s="8"/>
      <c r="S156" s="8"/>
      <c r="T156" s="8">
        <v>1</v>
      </c>
      <c r="U156" s="8" t="s">
        <v>360</v>
      </c>
      <c r="V156" s="8"/>
      <c r="W156" s="8"/>
      <c r="X156" s="8">
        <v>1</v>
      </c>
      <c r="Y156" s="8" t="s">
        <v>68</v>
      </c>
      <c r="Z156" s="8"/>
      <c r="AA156" s="8"/>
      <c r="AB156" s="8"/>
      <c r="AC156" s="8"/>
      <c r="AD156" s="8"/>
      <c r="AE156" s="8"/>
      <c r="AF156" s="8"/>
      <c r="AG156" s="8"/>
      <c r="AH156" s="8"/>
      <c r="AJ156" s="8"/>
      <c r="AK156" s="8"/>
      <c r="AL156" s="8"/>
      <c r="AM156" s="8"/>
      <c r="AN156" s="8"/>
      <c r="AO156" s="8"/>
      <c r="AP156" s="8"/>
      <c r="AQ156" s="8"/>
      <c r="AR156" s="8"/>
      <c r="AS156" s="8"/>
      <c r="AT156" s="8"/>
      <c r="AU156" s="8"/>
      <c r="AV156" s="8"/>
      <c r="AW156" s="8"/>
      <c r="AX156" s="8"/>
      <c r="AY156" s="8"/>
      <c r="AZ156" s="8"/>
      <c r="BA156" s="8"/>
      <c r="BB156" s="8">
        <v>1</v>
      </c>
      <c r="BC156" s="8" t="s">
        <v>293</v>
      </c>
      <c r="BD156" s="8"/>
      <c r="BE156" s="8"/>
      <c r="BF156" s="8"/>
      <c r="BG156" s="8"/>
    </row>
    <row r="157" spans="1:59" x14ac:dyDescent="0.25">
      <c r="A157" s="101"/>
      <c r="B157" s="309"/>
      <c r="C157" s="309"/>
      <c r="D157" s="7" t="s">
        <v>284</v>
      </c>
      <c r="E157" s="7" t="s">
        <v>354</v>
      </c>
      <c r="F157" s="7" t="s">
        <v>365</v>
      </c>
      <c r="G157" s="7" t="s">
        <v>366</v>
      </c>
      <c r="H157" t="s">
        <v>288</v>
      </c>
      <c r="I157" t="s">
        <v>357</v>
      </c>
      <c r="J157" t="s">
        <v>367</v>
      </c>
      <c r="K157" t="s">
        <v>368</v>
      </c>
      <c r="M157" t="s">
        <v>71</v>
      </c>
      <c r="O157" s="8"/>
      <c r="P157" s="8"/>
      <c r="Q157" s="8"/>
      <c r="R157" s="8"/>
      <c r="S157" s="8"/>
      <c r="T157" s="8"/>
      <c r="U157" s="8"/>
      <c r="V157" s="8"/>
      <c r="W157" s="8"/>
      <c r="X157" s="8">
        <v>1</v>
      </c>
      <c r="Y157" s="8" t="s">
        <v>133</v>
      </c>
      <c r="Z157" s="8"/>
      <c r="AA157" s="8"/>
      <c r="AB157" s="8"/>
      <c r="AC157" s="8"/>
      <c r="AD157" s="8"/>
      <c r="AE157" s="8"/>
      <c r="AF157" s="8"/>
      <c r="AG157" s="8"/>
      <c r="AH157" s="8"/>
      <c r="AJ157" s="8"/>
      <c r="AK157" s="8"/>
      <c r="AL157" s="8"/>
      <c r="AM157" s="8"/>
      <c r="AN157" s="8">
        <v>1</v>
      </c>
      <c r="AO157" s="8" t="s">
        <v>222</v>
      </c>
      <c r="AP157" s="8">
        <v>1</v>
      </c>
      <c r="AQ157" s="8" t="s">
        <v>222</v>
      </c>
      <c r="AR157" s="8"/>
      <c r="AS157" s="8"/>
      <c r="AT157" s="8"/>
      <c r="AU157" s="8"/>
      <c r="AV157" s="8">
        <v>1</v>
      </c>
      <c r="AW157" s="8" t="s">
        <v>296</v>
      </c>
      <c r="AX157" s="8">
        <v>1</v>
      </c>
      <c r="AY157" s="8" t="s">
        <v>224</v>
      </c>
      <c r="AZ157" s="8">
        <v>1</v>
      </c>
      <c r="BA157" s="8" t="s">
        <v>297</v>
      </c>
      <c r="BB157" s="8"/>
      <c r="BC157" s="8"/>
      <c r="BD157" s="8"/>
      <c r="BE157" s="8"/>
      <c r="BF157" s="8"/>
      <c r="BG157" s="8"/>
    </row>
    <row r="158" spans="1:59" x14ac:dyDescent="0.25">
      <c r="A158" s="101"/>
      <c r="B158" s="309"/>
      <c r="C158" s="309"/>
      <c r="D158" s="7" t="s">
        <v>284</v>
      </c>
      <c r="E158" s="7" t="s">
        <v>354</v>
      </c>
      <c r="F158" s="7" t="s">
        <v>365</v>
      </c>
      <c r="G158" s="7" t="s">
        <v>369</v>
      </c>
      <c r="H158" t="s">
        <v>288</v>
      </c>
      <c r="I158" t="s">
        <v>357</v>
      </c>
      <c r="J158" t="s">
        <v>367</v>
      </c>
      <c r="K158" t="s">
        <v>370</v>
      </c>
      <c r="M158" t="s">
        <v>65</v>
      </c>
      <c r="O158" s="8"/>
      <c r="P158" s="8"/>
      <c r="Q158" s="8"/>
      <c r="R158" s="8">
        <v>1</v>
      </c>
      <c r="S158" s="8" t="s">
        <v>371</v>
      </c>
      <c r="T158" s="8"/>
      <c r="U158" s="8"/>
      <c r="V158" s="8"/>
      <c r="W158" s="8"/>
      <c r="X158" s="8">
        <v>1</v>
      </c>
      <c r="Y158" s="8" t="s">
        <v>68</v>
      </c>
      <c r="Z158" s="8"/>
      <c r="AA158" s="8"/>
      <c r="AB158" s="8"/>
      <c r="AC158" s="8"/>
      <c r="AD158" s="8"/>
      <c r="AE158" s="8"/>
      <c r="AF158" s="8"/>
      <c r="AG158" s="8"/>
      <c r="AH158" s="8"/>
      <c r="AJ158" s="8"/>
      <c r="AK158" s="8"/>
      <c r="AL158" s="8"/>
      <c r="AM158" s="8"/>
      <c r="AN158" s="8"/>
      <c r="AO158" s="8"/>
      <c r="AP158" s="8"/>
      <c r="AQ158" s="8"/>
      <c r="AR158" s="8"/>
      <c r="AS158" s="8"/>
      <c r="AT158" s="8"/>
      <c r="AU158" s="8"/>
      <c r="AV158" s="8"/>
      <c r="AW158" s="8"/>
      <c r="AX158" s="8"/>
      <c r="AY158" s="8"/>
      <c r="AZ158" s="8"/>
      <c r="BA158" s="8"/>
      <c r="BB158" s="8">
        <v>1</v>
      </c>
      <c r="BC158" s="8" t="s">
        <v>293</v>
      </c>
      <c r="BD158" s="8"/>
      <c r="BE158" s="8"/>
      <c r="BF158" s="8"/>
      <c r="BG158" s="8"/>
    </row>
    <row r="159" spans="1:59" x14ac:dyDescent="0.25">
      <c r="A159" s="101"/>
      <c r="B159" s="309"/>
      <c r="C159" s="309"/>
      <c r="D159" s="7" t="s">
        <v>284</v>
      </c>
      <c r="E159" s="7" t="s">
        <v>354</v>
      </c>
      <c r="F159" s="7" t="s">
        <v>365</v>
      </c>
      <c r="G159" s="7" t="s">
        <v>369</v>
      </c>
      <c r="H159" t="s">
        <v>288</v>
      </c>
      <c r="I159" t="s">
        <v>357</v>
      </c>
      <c r="J159" t="s">
        <v>367</v>
      </c>
      <c r="K159" t="s">
        <v>370</v>
      </c>
      <c r="M159" t="s">
        <v>71</v>
      </c>
      <c r="O159" s="8"/>
      <c r="P159" s="8"/>
      <c r="Q159" s="8"/>
      <c r="R159" s="8"/>
      <c r="S159" s="8"/>
      <c r="T159" s="8"/>
      <c r="U159" s="8"/>
      <c r="V159" s="8"/>
      <c r="W159" s="8"/>
      <c r="X159" s="8">
        <v>1</v>
      </c>
      <c r="Y159" s="8" t="s">
        <v>133</v>
      </c>
      <c r="Z159" s="8"/>
      <c r="AA159" s="8"/>
      <c r="AB159" s="8"/>
      <c r="AC159" s="8"/>
      <c r="AD159" s="8"/>
      <c r="AE159" s="8"/>
      <c r="AF159" s="8"/>
      <c r="AG159" s="8"/>
      <c r="AH159" s="8"/>
      <c r="AJ159" s="8"/>
      <c r="AK159" s="8"/>
      <c r="AL159" s="8"/>
      <c r="AM159" s="8"/>
      <c r="AN159" s="8">
        <v>1</v>
      </c>
      <c r="AO159" s="8" t="s">
        <v>222</v>
      </c>
      <c r="AP159" s="8">
        <v>1</v>
      </c>
      <c r="AQ159" s="8" t="s">
        <v>222</v>
      </c>
      <c r="AR159" s="8"/>
      <c r="AS159" s="8"/>
      <c r="AT159" s="8"/>
      <c r="AU159" s="8"/>
      <c r="AV159" s="8">
        <v>1</v>
      </c>
      <c r="AW159" s="8" t="s">
        <v>296</v>
      </c>
      <c r="AX159" s="8">
        <v>1</v>
      </c>
      <c r="AY159" s="8" t="s">
        <v>224</v>
      </c>
      <c r="AZ159" s="8">
        <v>1</v>
      </c>
      <c r="BA159" s="8" t="s">
        <v>297</v>
      </c>
      <c r="BB159" s="8"/>
      <c r="BC159" s="8"/>
      <c r="BD159" s="8"/>
      <c r="BE159" s="8"/>
      <c r="BF159" s="8"/>
      <c r="BG159" s="8"/>
    </row>
    <row r="160" spans="1:59" x14ac:dyDescent="0.25">
      <c r="A160" s="101"/>
      <c r="B160" s="309"/>
      <c r="C160" s="309"/>
      <c r="D160" s="7" t="s">
        <v>284</v>
      </c>
      <c r="E160" s="7" t="s">
        <v>354</v>
      </c>
      <c r="F160" s="7" t="s">
        <v>365</v>
      </c>
      <c r="G160" s="7" t="s">
        <v>372</v>
      </c>
      <c r="H160" t="s">
        <v>288</v>
      </c>
      <c r="I160" t="s">
        <v>357</v>
      </c>
      <c r="J160" t="s">
        <v>367</v>
      </c>
      <c r="K160" t="s">
        <v>373</v>
      </c>
      <c r="M160" t="s">
        <v>65</v>
      </c>
      <c r="O160" s="8"/>
      <c r="P160" s="8"/>
      <c r="Q160" s="8"/>
      <c r="R160" s="8">
        <v>1</v>
      </c>
      <c r="S160" s="8" t="s">
        <v>371</v>
      </c>
      <c r="T160" s="8"/>
      <c r="U160" s="8"/>
      <c r="V160" s="8"/>
      <c r="W160" s="8"/>
      <c r="X160" s="8">
        <v>1</v>
      </c>
      <c r="Y160" s="8" t="s">
        <v>68</v>
      </c>
      <c r="Z160" s="8"/>
      <c r="AA160" s="8"/>
      <c r="AB160" s="8"/>
      <c r="AC160" s="8"/>
      <c r="AD160" s="8"/>
      <c r="AE160" s="8"/>
      <c r="AF160" s="8"/>
      <c r="AG160" s="8"/>
      <c r="AH160" s="8"/>
      <c r="AJ160" s="8"/>
      <c r="AK160" s="8"/>
      <c r="AL160" s="8"/>
      <c r="AM160" s="8"/>
      <c r="AN160" s="8"/>
      <c r="AO160" s="8"/>
      <c r="AP160" s="8"/>
      <c r="AQ160" s="8"/>
      <c r="AR160" s="8"/>
      <c r="AS160" s="8"/>
      <c r="AT160" s="8"/>
      <c r="AU160" s="8"/>
      <c r="AV160" s="8"/>
      <c r="AW160" s="8"/>
      <c r="AX160" s="8"/>
      <c r="AY160" s="8"/>
      <c r="AZ160" s="8"/>
      <c r="BA160" s="8"/>
      <c r="BB160" s="8">
        <v>1</v>
      </c>
      <c r="BC160" s="8" t="s">
        <v>293</v>
      </c>
      <c r="BD160" s="8"/>
      <c r="BE160" s="8"/>
      <c r="BF160" s="8"/>
      <c r="BG160" s="8"/>
    </row>
    <row r="161" spans="1:59" x14ac:dyDescent="0.25">
      <c r="A161" s="101"/>
      <c r="B161" s="309"/>
      <c r="C161" s="309"/>
      <c r="D161" s="7" t="s">
        <v>284</v>
      </c>
      <c r="E161" s="7" t="s">
        <v>354</v>
      </c>
      <c r="F161" s="7" t="s">
        <v>365</v>
      </c>
      <c r="G161" s="7" t="s">
        <v>372</v>
      </c>
      <c r="H161" t="s">
        <v>288</v>
      </c>
      <c r="I161" t="s">
        <v>357</v>
      </c>
      <c r="J161" t="s">
        <v>367</v>
      </c>
      <c r="K161" t="s">
        <v>373</v>
      </c>
      <c r="M161" t="s">
        <v>71</v>
      </c>
      <c r="O161" s="8"/>
      <c r="P161" s="8"/>
      <c r="Q161" s="8"/>
      <c r="R161" s="8"/>
      <c r="S161" s="8"/>
      <c r="T161" s="8"/>
      <c r="U161" s="8"/>
      <c r="V161" s="8"/>
      <c r="W161" s="8"/>
      <c r="X161" s="8">
        <v>1</v>
      </c>
      <c r="Y161" s="8" t="s">
        <v>133</v>
      </c>
      <c r="Z161" s="8"/>
      <c r="AA161" s="8"/>
      <c r="AB161" s="8"/>
      <c r="AC161" s="8"/>
      <c r="AD161" s="8"/>
      <c r="AE161" s="8"/>
      <c r="AF161" s="8"/>
      <c r="AG161" s="8"/>
      <c r="AH161" s="8"/>
      <c r="AJ161" s="8"/>
      <c r="AK161" s="8"/>
      <c r="AL161" s="8"/>
      <c r="AM161" s="8"/>
      <c r="AN161" s="8">
        <v>1</v>
      </c>
      <c r="AO161" s="8" t="s">
        <v>222</v>
      </c>
      <c r="AP161" s="8">
        <v>1</v>
      </c>
      <c r="AQ161" s="8" t="s">
        <v>222</v>
      </c>
      <c r="AR161" s="8"/>
      <c r="AS161" s="8"/>
      <c r="AT161" s="8"/>
      <c r="AU161" s="8"/>
      <c r="AV161" s="8">
        <v>1</v>
      </c>
      <c r="AW161" s="8" t="s">
        <v>296</v>
      </c>
      <c r="AX161" s="8">
        <v>1</v>
      </c>
      <c r="AY161" s="8" t="s">
        <v>224</v>
      </c>
      <c r="AZ161" s="8">
        <v>1</v>
      </c>
      <c r="BA161" s="8" t="s">
        <v>297</v>
      </c>
      <c r="BB161" s="8"/>
      <c r="BC161" s="8"/>
      <c r="BD161" s="8"/>
      <c r="BE161" s="8"/>
      <c r="BF161" s="8"/>
      <c r="BG161" s="8"/>
    </row>
    <row r="162" spans="1:59" x14ac:dyDescent="0.25">
      <c r="A162" s="101"/>
      <c r="B162" s="309"/>
      <c r="C162" s="309"/>
      <c r="D162" s="7" t="s">
        <v>284</v>
      </c>
      <c r="E162" s="7" t="s">
        <v>354</v>
      </c>
      <c r="F162" s="7" t="s">
        <v>365</v>
      </c>
      <c r="G162" s="7" t="s">
        <v>374</v>
      </c>
      <c r="H162" t="s">
        <v>288</v>
      </c>
      <c r="I162" t="s">
        <v>357</v>
      </c>
      <c r="J162" t="s">
        <v>367</v>
      </c>
      <c r="K162" t="s">
        <v>375</v>
      </c>
      <c r="M162" t="s">
        <v>65</v>
      </c>
      <c r="O162" s="8"/>
      <c r="P162" s="8"/>
      <c r="Q162" s="8"/>
      <c r="R162" s="8">
        <v>1</v>
      </c>
      <c r="S162" s="8" t="s">
        <v>371</v>
      </c>
      <c r="T162" s="8"/>
      <c r="U162" s="8"/>
      <c r="V162" s="8"/>
      <c r="W162" s="8"/>
      <c r="X162" s="8">
        <v>1</v>
      </c>
      <c r="Y162" s="8" t="s">
        <v>68</v>
      </c>
      <c r="Z162" s="8"/>
      <c r="AA162" s="8"/>
      <c r="AB162" s="8"/>
      <c r="AC162" s="8"/>
      <c r="AD162" s="8"/>
      <c r="AE162" s="8"/>
      <c r="AF162" s="8"/>
      <c r="AG162" s="8"/>
      <c r="AH162" s="8"/>
      <c r="AJ162" s="8"/>
      <c r="AK162" s="8"/>
      <c r="AL162" s="8"/>
      <c r="AM162" s="8"/>
      <c r="AN162" s="8"/>
      <c r="AO162" s="8"/>
      <c r="AP162" s="8"/>
      <c r="AQ162" s="8"/>
      <c r="AR162" s="8"/>
      <c r="AS162" s="8"/>
      <c r="AT162" s="8"/>
      <c r="AU162" s="8"/>
      <c r="AV162" s="8"/>
      <c r="AW162" s="8"/>
      <c r="AX162" s="8"/>
      <c r="AY162" s="8"/>
      <c r="AZ162" s="8"/>
      <c r="BA162" s="8"/>
      <c r="BB162" s="8">
        <v>1</v>
      </c>
      <c r="BC162" s="8" t="s">
        <v>293</v>
      </c>
      <c r="BD162" s="8"/>
      <c r="BE162" s="8"/>
      <c r="BF162" s="8"/>
      <c r="BG162" s="8"/>
    </row>
    <row r="163" spans="1:59" x14ac:dyDescent="0.25">
      <c r="A163" s="101"/>
      <c r="B163" s="309"/>
      <c r="C163" s="309"/>
      <c r="D163" s="7" t="s">
        <v>284</v>
      </c>
      <c r="E163" s="7" t="s">
        <v>354</v>
      </c>
      <c r="F163" s="7" t="s">
        <v>365</v>
      </c>
      <c r="G163" s="7" t="s">
        <v>374</v>
      </c>
      <c r="H163" t="s">
        <v>288</v>
      </c>
      <c r="I163" t="s">
        <v>357</v>
      </c>
      <c r="J163" t="s">
        <v>367</v>
      </c>
      <c r="K163" t="s">
        <v>375</v>
      </c>
      <c r="M163" t="s">
        <v>71</v>
      </c>
      <c r="O163" s="8"/>
      <c r="P163" s="8"/>
      <c r="Q163" s="8"/>
      <c r="R163" s="8"/>
      <c r="S163" s="8"/>
      <c r="T163" s="8"/>
      <c r="U163" s="8"/>
      <c r="V163" s="8"/>
      <c r="W163" s="8"/>
      <c r="X163" s="8">
        <v>1</v>
      </c>
      <c r="Y163" s="8" t="s">
        <v>133</v>
      </c>
      <c r="Z163" s="8"/>
      <c r="AA163" s="8"/>
      <c r="AB163" s="8"/>
      <c r="AC163" s="8"/>
      <c r="AD163" s="8"/>
      <c r="AE163" s="8"/>
      <c r="AF163" s="8"/>
      <c r="AG163" s="8"/>
      <c r="AH163" s="8"/>
      <c r="AJ163" s="8"/>
      <c r="AK163" s="8"/>
      <c r="AL163" s="8"/>
      <c r="AM163" s="8"/>
      <c r="AN163" s="8">
        <v>1</v>
      </c>
      <c r="AO163" s="8" t="s">
        <v>222</v>
      </c>
      <c r="AP163" s="8">
        <v>1</v>
      </c>
      <c r="AQ163" s="8" t="s">
        <v>222</v>
      </c>
      <c r="AR163" s="8"/>
      <c r="AS163" s="8"/>
      <c r="AT163" s="8"/>
      <c r="AU163" s="8"/>
      <c r="AV163" s="8">
        <v>1</v>
      </c>
      <c r="AW163" s="8" t="s">
        <v>296</v>
      </c>
      <c r="AX163" s="8">
        <v>1</v>
      </c>
      <c r="AY163" s="8" t="s">
        <v>224</v>
      </c>
      <c r="AZ163" s="8">
        <v>1</v>
      </c>
      <c r="BA163" s="8" t="s">
        <v>297</v>
      </c>
      <c r="BB163" s="8"/>
      <c r="BC163" s="8"/>
      <c r="BD163" s="8"/>
      <c r="BE163" s="8"/>
      <c r="BF163" s="8"/>
      <c r="BG163" s="8"/>
    </row>
    <row r="164" spans="1:59" x14ac:dyDescent="0.25">
      <c r="A164" s="101"/>
      <c r="B164" s="309"/>
      <c r="C164" s="309"/>
      <c r="D164" s="7" t="s">
        <v>284</v>
      </c>
      <c r="E164" s="7" t="s">
        <v>354</v>
      </c>
      <c r="F164" s="7" t="s">
        <v>365</v>
      </c>
      <c r="G164" s="7" t="s">
        <v>376</v>
      </c>
      <c r="H164" t="s">
        <v>288</v>
      </c>
      <c r="I164" t="s">
        <v>357</v>
      </c>
      <c r="J164" t="s">
        <v>367</v>
      </c>
      <c r="K164" t="s">
        <v>377</v>
      </c>
      <c r="M164" t="s">
        <v>65</v>
      </c>
      <c r="O164" s="8"/>
      <c r="P164" s="8"/>
      <c r="Q164" s="8"/>
      <c r="R164" s="8"/>
      <c r="S164" s="8"/>
      <c r="T164" s="8">
        <v>1</v>
      </c>
      <c r="U164" s="8" t="s">
        <v>360</v>
      </c>
      <c r="V164" s="8"/>
      <c r="W164" s="8"/>
      <c r="X164" s="8">
        <v>1</v>
      </c>
      <c r="Y164" s="8" t="s">
        <v>68</v>
      </c>
      <c r="Z164" s="8"/>
      <c r="AA164" s="8"/>
      <c r="AB164" s="8"/>
      <c r="AC164" s="8"/>
      <c r="AD164" s="8"/>
      <c r="AE164" s="8"/>
      <c r="AF164" s="8"/>
      <c r="AG164" s="8"/>
      <c r="AH164" s="8"/>
      <c r="AJ164" s="8"/>
      <c r="AK164" s="8"/>
      <c r="AL164" s="8"/>
      <c r="AM164" s="8"/>
      <c r="AN164" s="8"/>
      <c r="AO164" s="8"/>
      <c r="AP164" s="8"/>
      <c r="AQ164" s="8"/>
      <c r="AR164" s="8"/>
      <c r="AS164" s="8"/>
      <c r="AT164" s="8"/>
      <c r="AU164" s="8"/>
      <c r="AV164" s="8"/>
      <c r="AW164" s="8"/>
      <c r="AX164" s="8"/>
      <c r="AY164" s="8"/>
      <c r="AZ164" s="8"/>
      <c r="BA164" s="8"/>
      <c r="BB164" s="8">
        <v>1</v>
      </c>
      <c r="BC164" s="8" t="s">
        <v>293</v>
      </c>
      <c r="BD164" s="8"/>
      <c r="BE164" s="8"/>
      <c r="BF164" s="8"/>
      <c r="BG164" s="8"/>
    </row>
    <row r="165" spans="1:59" x14ac:dyDescent="0.25">
      <c r="A165" s="101"/>
      <c r="B165" s="309"/>
      <c r="C165" s="309"/>
      <c r="D165" s="7" t="s">
        <v>284</v>
      </c>
      <c r="E165" s="7" t="s">
        <v>354</v>
      </c>
      <c r="F165" s="7" t="s">
        <v>365</v>
      </c>
      <c r="G165" s="7" t="s">
        <v>376</v>
      </c>
      <c r="H165" t="s">
        <v>288</v>
      </c>
      <c r="I165" t="s">
        <v>357</v>
      </c>
      <c r="J165" t="s">
        <v>367</v>
      </c>
      <c r="K165" t="s">
        <v>377</v>
      </c>
      <c r="M165" t="s">
        <v>71</v>
      </c>
      <c r="O165" s="8"/>
      <c r="P165" s="8"/>
      <c r="Q165" s="8"/>
      <c r="R165" s="8"/>
      <c r="S165" s="8"/>
      <c r="T165" s="8"/>
      <c r="U165" s="8"/>
      <c r="V165" s="8"/>
      <c r="W165" s="8"/>
      <c r="X165" s="8">
        <v>1</v>
      </c>
      <c r="Y165" s="8" t="s">
        <v>133</v>
      </c>
      <c r="Z165" s="8"/>
      <c r="AA165" s="8"/>
      <c r="AB165" s="8"/>
      <c r="AC165" s="8"/>
      <c r="AD165" s="8"/>
      <c r="AE165" s="8"/>
      <c r="AF165" s="8"/>
      <c r="AG165" s="8"/>
      <c r="AH165" s="8"/>
      <c r="AJ165" s="8"/>
      <c r="AK165" s="8"/>
      <c r="AL165" s="8"/>
      <c r="AM165" s="8"/>
      <c r="AN165" s="8">
        <v>1</v>
      </c>
      <c r="AO165" s="8" t="s">
        <v>222</v>
      </c>
      <c r="AP165" s="8">
        <v>1</v>
      </c>
      <c r="AQ165" s="8" t="s">
        <v>222</v>
      </c>
      <c r="AR165" s="8"/>
      <c r="AS165" s="8"/>
      <c r="AT165" s="8"/>
      <c r="AU165" s="8"/>
      <c r="AV165" s="8">
        <v>1</v>
      </c>
      <c r="AW165" s="8" t="s">
        <v>296</v>
      </c>
      <c r="AX165" s="8">
        <v>1</v>
      </c>
      <c r="AY165" s="8" t="s">
        <v>224</v>
      </c>
      <c r="AZ165" s="8">
        <v>1</v>
      </c>
      <c r="BA165" s="8" t="s">
        <v>297</v>
      </c>
      <c r="BB165" s="8"/>
      <c r="BC165" s="8"/>
      <c r="BD165" s="8"/>
      <c r="BE165" s="8"/>
      <c r="BF165" s="8"/>
      <c r="BG165" s="8"/>
    </row>
    <row r="166" spans="1:59" x14ac:dyDescent="0.25">
      <c r="A166" s="101"/>
      <c r="B166" s="309"/>
      <c r="C166" s="309"/>
      <c r="D166" s="7" t="s">
        <v>284</v>
      </c>
      <c r="E166" s="7" t="s">
        <v>378</v>
      </c>
      <c r="F166" s="7" t="s">
        <v>379</v>
      </c>
      <c r="G166" s="7" t="s">
        <v>380</v>
      </c>
      <c r="H166" t="s">
        <v>288</v>
      </c>
      <c r="I166" t="s">
        <v>381</v>
      </c>
      <c r="J166" t="s">
        <v>382</v>
      </c>
      <c r="K166" t="s">
        <v>382</v>
      </c>
      <c r="M166" t="s">
        <v>65</v>
      </c>
      <c r="O166" s="8"/>
      <c r="P166" s="8"/>
      <c r="Q166" s="8"/>
      <c r="R166" s="8"/>
      <c r="S166" s="8"/>
      <c r="T166" s="8">
        <v>1</v>
      </c>
      <c r="U166" s="8" t="s">
        <v>360</v>
      </c>
      <c r="V166" s="8"/>
      <c r="W166" s="8"/>
      <c r="X166" s="8">
        <v>1</v>
      </c>
      <c r="Y166" s="8" t="s">
        <v>68</v>
      </c>
      <c r="Z166" s="8"/>
      <c r="AA166" s="8"/>
      <c r="AB166" s="8"/>
      <c r="AC166" s="8"/>
      <c r="AD166" s="8"/>
      <c r="AE166" s="8"/>
      <c r="AF166" s="8"/>
      <c r="AG166" s="8"/>
      <c r="AH166" s="8"/>
      <c r="AJ166" s="8"/>
      <c r="AK166" s="8"/>
      <c r="AL166" s="8"/>
      <c r="AM166" s="8"/>
      <c r="AN166" s="8"/>
      <c r="AO166" s="8"/>
      <c r="AP166" s="8"/>
      <c r="AQ166" s="8"/>
      <c r="AR166" s="8"/>
      <c r="AS166" s="8"/>
      <c r="AT166" s="8"/>
      <c r="AU166" s="8"/>
      <c r="AV166" s="8"/>
      <c r="AW166" s="8"/>
      <c r="AX166" s="8"/>
      <c r="AY166" s="8"/>
      <c r="AZ166" s="8"/>
      <c r="BA166" s="8"/>
      <c r="BB166" s="8">
        <v>1</v>
      </c>
      <c r="BC166" s="8" t="s">
        <v>293</v>
      </c>
      <c r="BD166" s="8"/>
      <c r="BE166" s="8"/>
      <c r="BF166" s="8"/>
      <c r="BG166" s="8"/>
    </row>
    <row r="167" spans="1:59" x14ac:dyDescent="0.25">
      <c r="A167" s="101"/>
      <c r="B167" s="309"/>
      <c r="C167" s="309"/>
      <c r="D167" s="7" t="s">
        <v>284</v>
      </c>
      <c r="E167" s="7" t="s">
        <v>378</v>
      </c>
      <c r="F167" s="7" t="s">
        <v>379</v>
      </c>
      <c r="G167" s="7" t="s">
        <v>380</v>
      </c>
      <c r="H167" t="s">
        <v>288</v>
      </c>
      <c r="I167" t="s">
        <v>381</v>
      </c>
      <c r="J167" t="s">
        <v>382</v>
      </c>
      <c r="K167" t="s">
        <v>382</v>
      </c>
      <c r="M167" t="s">
        <v>71</v>
      </c>
      <c r="N167">
        <v>2</v>
      </c>
      <c r="O167" s="8" t="s">
        <v>341</v>
      </c>
      <c r="P167" s="8"/>
      <c r="Q167" s="8"/>
      <c r="R167" s="8"/>
      <c r="S167" s="8"/>
      <c r="T167" s="8"/>
      <c r="U167" s="8"/>
      <c r="V167" s="8"/>
      <c r="W167" s="8"/>
      <c r="X167" s="8">
        <v>1</v>
      </c>
      <c r="Y167" s="8" t="s">
        <v>133</v>
      </c>
      <c r="Z167" s="8"/>
      <c r="AA167" s="8"/>
      <c r="AB167" s="8"/>
      <c r="AC167" s="8"/>
      <c r="AD167" s="8"/>
      <c r="AE167" s="8"/>
      <c r="AF167" s="8"/>
      <c r="AG167" s="8"/>
      <c r="AH167" s="8">
        <v>1</v>
      </c>
      <c r="AJ167" s="8"/>
      <c r="AK167" s="8"/>
      <c r="AL167" s="8"/>
      <c r="AM167" s="8"/>
      <c r="AN167" s="8">
        <v>2</v>
      </c>
      <c r="AO167" s="8" t="s">
        <v>222</v>
      </c>
      <c r="AP167" s="8">
        <v>1</v>
      </c>
      <c r="AQ167" s="8" t="s">
        <v>222</v>
      </c>
      <c r="AR167" s="8"/>
      <c r="AS167" s="8"/>
      <c r="AT167" s="8"/>
      <c r="AU167" s="8"/>
      <c r="AV167" s="8">
        <v>1</v>
      </c>
      <c r="AW167" s="8" t="s">
        <v>296</v>
      </c>
      <c r="AX167" s="8">
        <v>1</v>
      </c>
      <c r="AY167" s="8" t="s">
        <v>224</v>
      </c>
      <c r="AZ167" s="8">
        <v>1</v>
      </c>
      <c r="BA167" s="8" t="s">
        <v>297</v>
      </c>
      <c r="BB167" s="8"/>
      <c r="BC167" s="8"/>
      <c r="BD167" s="8"/>
      <c r="BE167" s="8"/>
      <c r="BF167" s="8"/>
      <c r="BG167" s="8"/>
    </row>
    <row r="168" spans="1:59" x14ac:dyDescent="0.25">
      <c r="A168" s="101"/>
      <c r="B168" s="309"/>
      <c r="C168" s="309"/>
      <c r="D168" s="7" t="s">
        <v>284</v>
      </c>
      <c r="E168" s="7" t="s">
        <v>378</v>
      </c>
      <c r="F168" s="7" t="s">
        <v>383</v>
      </c>
      <c r="G168" s="7" t="s">
        <v>384</v>
      </c>
      <c r="H168" t="s">
        <v>288</v>
      </c>
      <c r="I168" t="s">
        <v>381</v>
      </c>
      <c r="J168" t="s">
        <v>385</v>
      </c>
      <c r="K168" t="s">
        <v>385</v>
      </c>
      <c r="M168" t="s">
        <v>65</v>
      </c>
      <c r="O168" s="8"/>
      <c r="P168" s="8"/>
      <c r="Q168" s="8"/>
      <c r="R168" s="8"/>
      <c r="S168" s="8"/>
      <c r="T168" s="8">
        <v>1</v>
      </c>
      <c r="U168" s="8" t="s">
        <v>360</v>
      </c>
      <c r="V168" s="8"/>
      <c r="W168" s="8"/>
      <c r="X168" s="8">
        <v>1</v>
      </c>
      <c r="Y168" s="8" t="s">
        <v>68</v>
      </c>
      <c r="Z168" s="8"/>
      <c r="AA168" s="8"/>
      <c r="AB168" s="8"/>
      <c r="AC168" s="8"/>
      <c r="AD168" s="8"/>
      <c r="AE168" s="8"/>
      <c r="AF168" s="8"/>
      <c r="AG168" s="8"/>
      <c r="AH168" s="8"/>
      <c r="AJ168" s="8"/>
      <c r="AK168" s="8"/>
      <c r="AL168" s="8"/>
      <c r="AM168" s="8"/>
      <c r="AN168" s="8"/>
      <c r="AO168" s="8"/>
      <c r="AP168" s="8"/>
      <c r="AQ168" s="8"/>
      <c r="AR168" s="8"/>
      <c r="AS168" s="8"/>
      <c r="AT168" s="8"/>
      <c r="AU168" s="8"/>
      <c r="AV168" s="8"/>
      <c r="AW168" s="8"/>
      <c r="AX168" s="8"/>
      <c r="AY168" s="8"/>
      <c r="AZ168" s="8"/>
      <c r="BA168" s="8"/>
      <c r="BB168" s="8">
        <v>1</v>
      </c>
      <c r="BC168" s="8" t="s">
        <v>293</v>
      </c>
      <c r="BD168" s="8"/>
      <c r="BE168" s="8"/>
      <c r="BF168" s="8"/>
      <c r="BG168" s="8"/>
    </row>
    <row r="169" spans="1:59" x14ac:dyDescent="0.25">
      <c r="A169" s="101"/>
      <c r="B169" s="309"/>
      <c r="C169" s="309"/>
      <c r="D169" s="7" t="s">
        <v>284</v>
      </c>
      <c r="E169" s="7" t="s">
        <v>378</v>
      </c>
      <c r="F169" s="7" t="s">
        <v>383</v>
      </c>
      <c r="G169" s="7" t="s">
        <v>384</v>
      </c>
      <c r="H169" t="s">
        <v>288</v>
      </c>
      <c r="I169" t="s">
        <v>381</v>
      </c>
      <c r="J169" t="s">
        <v>385</v>
      </c>
      <c r="K169" t="s">
        <v>385</v>
      </c>
      <c r="M169" t="s">
        <v>71</v>
      </c>
      <c r="O169" s="8"/>
      <c r="P169" s="8"/>
      <c r="Q169" s="8"/>
      <c r="R169" s="8"/>
      <c r="S169" s="8"/>
      <c r="T169" s="8"/>
      <c r="U169" s="8"/>
      <c r="V169" s="8"/>
      <c r="W169" s="8"/>
      <c r="X169" s="8">
        <v>1</v>
      </c>
      <c r="Y169" s="8" t="s">
        <v>133</v>
      </c>
      <c r="Z169" s="8"/>
      <c r="AA169" s="8"/>
      <c r="AB169" s="8"/>
      <c r="AC169" s="8"/>
      <c r="AD169" s="8"/>
      <c r="AE169" s="8"/>
      <c r="AF169" s="8"/>
      <c r="AG169" s="8"/>
      <c r="AH169" s="8">
        <v>1</v>
      </c>
      <c r="AJ169" s="8"/>
      <c r="AK169" s="8"/>
      <c r="AL169" s="8"/>
      <c r="AM169" s="8"/>
      <c r="AN169" s="8">
        <v>1</v>
      </c>
      <c r="AO169" s="8" t="s">
        <v>222</v>
      </c>
      <c r="AP169" s="8">
        <v>1</v>
      </c>
      <c r="AQ169" s="8" t="s">
        <v>222</v>
      </c>
      <c r="AR169" s="8"/>
      <c r="AS169" s="8"/>
      <c r="AT169" s="8"/>
      <c r="AU169" s="8"/>
      <c r="AV169" s="8">
        <v>1</v>
      </c>
      <c r="AW169" s="8" t="s">
        <v>296</v>
      </c>
      <c r="AX169" s="8">
        <v>1</v>
      </c>
      <c r="AY169" s="8" t="s">
        <v>224</v>
      </c>
      <c r="AZ169" s="8">
        <v>1</v>
      </c>
      <c r="BA169" s="8" t="s">
        <v>297</v>
      </c>
      <c r="BB169" s="8"/>
      <c r="BC169" s="8"/>
      <c r="BD169" s="8"/>
      <c r="BE169" s="8"/>
      <c r="BF169" s="8">
        <v>1</v>
      </c>
      <c r="BG169" s="8" t="s">
        <v>386</v>
      </c>
    </row>
    <row r="170" spans="1:59" x14ac:dyDescent="0.25">
      <c r="A170" s="101"/>
      <c r="B170" s="309"/>
      <c r="C170" s="309"/>
      <c r="D170" s="7" t="s">
        <v>284</v>
      </c>
      <c r="E170" s="7" t="s">
        <v>378</v>
      </c>
      <c r="F170" s="7" t="s">
        <v>387</v>
      </c>
      <c r="G170" s="7" t="s">
        <v>388</v>
      </c>
      <c r="H170" t="s">
        <v>288</v>
      </c>
      <c r="I170" t="s">
        <v>381</v>
      </c>
      <c r="J170" t="s">
        <v>389</v>
      </c>
      <c r="K170" t="s">
        <v>389</v>
      </c>
      <c r="M170" t="s">
        <v>65</v>
      </c>
      <c r="O170" s="8"/>
      <c r="P170" s="8"/>
      <c r="Q170" s="8"/>
      <c r="R170" s="8"/>
      <c r="S170" s="8"/>
      <c r="T170" s="8">
        <v>1</v>
      </c>
      <c r="U170" s="8" t="s">
        <v>360</v>
      </c>
      <c r="V170" s="8"/>
      <c r="W170" s="8"/>
      <c r="X170" s="8">
        <v>1</v>
      </c>
      <c r="Y170" s="8" t="s">
        <v>68</v>
      </c>
      <c r="Z170" s="8"/>
      <c r="AA170" s="8"/>
      <c r="AB170" s="8"/>
      <c r="AC170" s="8"/>
      <c r="AD170" s="8"/>
      <c r="AE170" s="8"/>
      <c r="AF170" s="8"/>
      <c r="AG170" s="8"/>
      <c r="AH170" s="8"/>
      <c r="AJ170" s="8"/>
      <c r="AK170" s="8"/>
      <c r="AL170" s="8"/>
      <c r="AM170" s="8"/>
      <c r="AN170" s="8"/>
      <c r="AO170" s="8"/>
      <c r="AP170" s="8"/>
      <c r="AQ170" s="8"/>
      <c r="AR170" s="8"/>
      <c r="AS170" s="8"/>
      <c r="AT170" s="8"/>
      <c r="AU170" s="8"/>
      <c r="AV170" s="8"/>
      <c r="AW170" s="8"/>
      <c r="AX170" s="8"/>
      <c r="AY170" s="8"/>
      <c r="AZ170" s="8"/>
      <c r="BA170" s="8"/>
      <c r="BB170" s="8">
        <v>1</v>
      </c>
      <c r="BC170" s="8" t="s">
        <v>293</v>
      </c>
      <c r="BD170" s="8"/>
      <c r="BE170" s="8"/>
      <c r="BF170" s="8"/>
      <c r="BG170" s="8"/>
    </row>
    <row r="171" spans="1:59" x14ac:dyDescent="0.25">
      <c r="A171" s="101"/>
      <c r="B171" s="309"/>
      <c r="C171" s="309"/>
      <c r="D171" s="7" t="s">
        <v>284</v>
      </c>
      <c r="E171" s="7" t="s">
        <v>378</v>
      </c>
      <c r="F171" s="7" t="s">
        <v>387</v>
      </c>
      <c r="G171" s="7" t="s">
        <v>388</v>
      </c>
      <c r="H171" t="s">
        <v>288</v>
      </c>
      <c r="I171" t="s">
        <v>381</v>
      </c>
      <c r="J171" t="s">
        <v>389</v>
      </c>
      <c r="K171" t="s">
        <v>389</v>
      </c>
      <c r="M171" t="s">
        <v>71</v>
      </c>
      <c r="O171" s="8"/>
      <c r="P171" s="8"/>
      <c r="Q171" s="8"/>
      <c r="R171" s="8"/>
      <c r="S171" s="8"/>
      <c r="T171" s="8"/>
      <c r="U171" s="8"/>
      <c r="V171" s="8"/>
      <c r="W171" s="8"/>
      <c r="X171" s="8">
        <v>1</v>
      </c>
      <c r="Y171" s="8" t="s">
        <v>133</v>
      </c>
      <c r="Z171" s="8"/>
      <c r="AA171" s="8"/>
      <c r="AB171" s="8"/>
      <c r="AC171" s="8"/>
      <c r="AD171" s="8"/>
      <c r="AE171" s="8"/>
      <c r="AF171" s="8"/>
      <c r="AG171" s="8"/>
      <c r="AH171" s="8">
        <v>1</v>
      </c>
      <c r="AJ171" s="8"/>
      <c r="AK171" s="8"/>
      <c r="AL171" s="8"/>
      <c r="AM171" s="8"/>
      <c r="AN171" s="8">
        <v>1</v>
      </c>
      <c r="AO171" s="8" t="s">
        <v>222</v>
      </c>
      <c r="AP171" s="8">
        <v>1</v>
      </c>
      <c r="AQ171" s="8" t="s">
        <v>222</v>
      </c>
      <c r="AR171" s="8"/>
      <c r="AS171" s="8"/>
      <c r="AT171" s="8"/>
      <c r="AU171" s="8"/>
      <c r="AV171" s="8">
        <v>1</v>
      </c>
      <c r="AW171" s="8" t="s">
        <v>296</v>
      </c>
      <c r="AX171" s="8">
        <v>1</v>
      </c>
      <c r="AY171" s="8" t="s">
        <v>224</v>
      </c>
      <c r="AZ171" s="8">
        <v>1</v>
      </c>
      <c r="BA171" s="8" t="s">
        <v>297</v>
      </c>
      <c r="BB171" s="8"/>
      <c r="BC171" s="8"/>
      <c r="BD171" s="8"/>
      <c r="BE171" s="8"/>
      <c r="BF171" s="8"/>
      <c r="BG171" s="8"/>
    </row>
    <row r="172" spans="1:59" x14ac:dyDescent="0.25">
      <c r="A172" s="101"/>
      <c r="B172" s="309"/>
      <c r="C172" s="309"/>
      <c r="D172" s="7" t="s">
        <v>284</v>
      </c>
      <c r="E172" s="7" t="s">
        <v>390</v>
      </c>
      <c r="F172" s="7" t="s">
        <v>391</v>
      </c>
      <c r="G172" s="7" t="s">
        <v>392</v>
      </c>
      <c r="H172" t="s">
        <v>288</v>
      </c>
      <c r="I172" t="s">
        <v>393</v>
      </c>
      <c r="J172" t="s">
        <v>394</v>
      </c>
      <c r="K172" t="s">
        <v>395</v>
      </c>
      <c r="M172" t="s">
        <v>65</v>
      </c>
      <c r="O172" s="8"/>
      <c r="P172" s="8"/>
      <c r="Q172" s="8"/>
      <c r="R172" s="8"/>
      <c r="S172" s="8"/>
      <c r="T172" s="8">
        <v>1</v>
      </c>
      <c r="U172" s="8" t="s">
        <v>360</v>
      </c>
      <c r="V172" s="8"/>
      <c r="W172" s="8"/>
      <c r="X172" s="8">
        <v>1</v>
      </c>
      <c r="Y172" s="8" t="s">
        <v>68</v>
      </c>
      <c r="Z172" s="8"/>
      <c r="AA172" s="8"/>
      <c r="AB172" s="8"/>
      <c r="AC172" s="8"/>
      <c r="AD172" s="8"/>
      <c r="AE172" s="8"/>
      <c r="AF172" s="8"/>
      <c r="AG172" s="8"/>
      <c r="AH172" s="8"/>
      <c r="AJ172" s="8"/>
      <c r="AK172" s="8"/>
      <c r="AL172" s="8"/>
      <c r="AM172" s="8"/>
      <c r="AN172" s="8"/>
      <c r="AO172" s="8"/>
      <c r="AP172" s="8"/>
      <c r="AQ172" s="8"/>
      <c r="AR172" s="8"/>
      <c r="AS172" s="8"/>
      <c r="AT172" s="8"/>
      <c r="AU172" s="8"/>
      <c r="AV172" s="8"/>
      <c r="AW172" s="8"/>
      <c r="AX172" s="8"/>
      <c r="AY172" s="8"/>
      <c r="AZ172" s="8"/>
      <c r="BA172" s="8"/>
      <c r="BB172" s="8">
        <v>1</v>
      </c>
      <c r="BC172" s="8" t="s">
        <v>293</v>
      </c>
      <c r="BD172" s="8"/>
      <c r="BE172" s="8"/>
      <c r="BF172" s="8"/>
      <c r="BG172" s="8"/>
    </row>
    <row r="173" spans="1:59" x14ac:dyDescent="0.25">
      <c r="A173" s="101"/>
      <c r="B173" s="309"/>
      <c r="C173" s="309"/>
      <c r="D173" s="7" t="s">
        <v>284</v>
      </c>
      <c r="E173" s="7" t="s">
        <v>390</v>
      </c>
      <c r="F173" s="7" t="s">
        <v>391</v>
      </c>
      <c r="G173" s="7" t="s">
        <v>392</v>
      </c>
      <c r="H173" t="s">
        <v>288</v>
      </c>
      <c r="I173" t="s">
        <v>393</v>
      </c>
      <c r="J173" t="s">
        <v>394</v>
      </c>
      <c r="K173" t="s">
        <v>395</v>
      </c>
      <c r="M173" t="s">
        <v>71</v>
      </c>
      <c r="O173" s="8"/>
      <c r="P173" s="8"/>
      <c r="Q173" s="8"/>
      <c r="R173" s="8"/>
      <c r="S173" s="8"/>
      <c r="T173" s="8"/>
      <c r="U173" s="8"/>
      <c r="V173" s="8"/>
      <c r="W173" s="8"/>
      <c r="X173" s="8">
        <v>1</v>
      </c>
      <c r="Y173" s="8" t="s">
        <v>164</v>
      </c>
      <c r="Z173" s="8"/>
      <c r="AA173" s="8"/>
      <c r="AB173" s="8"/>
      <c r="AC173" s="8"/>
      <c r="AD173" s="8"/>
      <c r="AE173" s="8"/>
      <c r="AF173" s="8"/>
      <c r="AG173" s="8"/>
      <c r="AH173" s="8"/>
      <c r="AJ173" s="8"/>
      <c r="AK173" s="8"/>
      <c r="AL173" s="8"/>
      <c r="AM173" s="8"/>
      <c r="AN173" s="8">
        <v>1</v>
      </c>
      <c r="AO173" s="8" t="s">
        <v>222</v>
      </c>
      <c r="AP173" s="8">
        <v>1</v>
      </c>
      <c r="AQ173" s="8" t="s">
        <v>222</v>
      </c>
      <c r="AR173" s="8">
        <v>1</v>
      </c>
      <c r="AS173" s="8" t="s">
        <v>222</v>
      </c>
      <c r="AT173" s="8"/>
      <c r="AU173" s="8"/>
      <c r="AV173" s="8">
        <v>1</v>
      </c>
      <c r="AW173" s="8" t="s">
        <v>296</v>
      </c>
      <c r="AX173" s="8">
        <v>1</v>
      </c>
      <c r="AY173" s="8" t="s">
        <v>224</v>
      </c>
      <c r="AZ173" s="8">
        <v>1</v>
      </c>
      <c r="BA173" s="8" t="s">
        <v>297</v>
      </c>
      <c r="BB173" s="8"/>
      <c r="BC173" s="8"/>
      <c r="BD173" s="8"/>
      <c r="BE173" s="8"/>
      <c r="BF173" s="8"/>
      <c r="BG173" s="8"/>
    </row>
    <row r="174" spans="1:59" x14ac:dyDescent="0.25">
      <c r="A174" s="101"/>
      <c r="B174" s="309"/>
      <c r="C174" s="309"/>
      <c r="D174" s="7" t="s">
        <v>284</v>
      </c>
      <c r="E174" s="7" t="s">
        <v>390</v>
      </c>
      <c r="F174" s="7" t="s">
        <v>391</v>
      </c>
      <c r="G174" s="7" t="s">
        <v>396</v>
      </c>
      <c r="H174" t="s">
        <v>288</v>
      </c>
      <c r="I174" t="s">
        <v>393</v>
      </c>
      <c r="J174" t="s">
        <v>394</v>
      </c>
      <c r="K174" t="s">
        <v>397</v>
      </c>
      <c r="M174" t="s">
        <v>65</v>
      </c>
      <c r="O174" s="8"/>
      <c r="P174" s="8"/>
      <c r="Q174" s="8"/>
      <c r="R174" s="8"/>
      <c r="S174" s="8"/>
      <c r="T174" s="8"/>
      <c r="U174" s="8"/>
      <c r="V174" s="8"/>
      <c r="W174" s="8"/>
      <c r="X174" s="8">
        <v>1</v>
      </c>
      <c r="Y174" s="8" t="s">
        <v>68</v>
      </c>
      <c r="Z174" s="8"/>
      <c r="AA174" s="8"/>
      <c r="AB174" s="8">
        <v>1</v>
      </c>
      <c r="AC174" s="8" t="s">
        <v>398</v>
      </c>
      <c r="AD174" s="8"/>
      <c r="AE174" s="8"/>
      <c r="AF174" s="8"/>
      <c r="AG174" s="8"/>
      <c r="AH174" s="8"/>
      <c r="AJ174" s="8"/>
      <c r="AK174" s="8"/>
      <c r="AL174" s="8"/>
      <c r="AM174" s="8"/>
      <c r="AN174" s="8"/>
      <c r="AO174" s="8"/>
      <c r="AP174" s="8"/>
      <c r="AQ174" s="8"/>
      <c r="AR174" s="8"/>
      <c r="AS174" s="8"/>
      <c r="AT174" s="8"/>
      <c r="AU174" s="8"/>
      <c r="AV174" s="8"/>
      <c r="AW174" s="8"/>
      <c r="AX174" s="8"/>
      <c r="AY174" s="8"/>
      <c r="AZ174" s="8"/>
      <c r="BA174" s="8"/>
      <c r="BB174" s="8">
        <v>1</v>
      </c>
      <c r="BC174" s="8" t="s">
        <v>293</v>
      </c>
      <c r="BD174" s="8"/>
      <c r="BE174" s="8"/>
      <c r="BF174" s="8"/>
      <c r="BG174" s="8"/>
    </row>
    <row r="175" spans="1:59" x14ac:dyDescent="0.25">
      <c r="A175" s="101"/>
      <c r="B175" s="309"/>
      <c r="C175" s="309"/>
      <c r="D175" s="7" t="s">
        <v>284</v>
      </c>
      <c r="E175" s="7" t="s">
        <v>390</v>
      </c>
      <c r="F175" s="7" t="s">
        <v>391</v>
      </c>
      <c r="G175" s="7" t="s">
        <v>396</v>
      </c>
      <c r="H175" t="s">
        <v>288</v>
      </c>
      <c r="I175" t="s">
        <v>393</v>
      </c>
      <c r="J175" t="s">
        <v>394</v>
      </c>
      <c r="K175" t="s">
        <v>397</v>
      </c>
      <c r="M175" t="s">
        <v>71</v>
      </c>
      <c r="O175" s="8"/>
      <c r="P175" s="8"/>
      <c r="Q175" s="8"/>
      <c r="R175" s="8"/>
      <c r="S175" s="8"/>
      <c r="T175" s="8"/>
      <c r="U175" s="8"/>
      <c r="V175" s="8"/>
      <c r="W175" s="8"/>
      <c r="X175" s="8">
        <v>1</v>
      </c>
      <c r="Y175" s="8" t="s">
        <v>133</v>
      </c>
      <c r="Z175" s="8"/>
      <c r="AA175" s="8"/>
      <c r="AB175" s="8"/>
      <c r="AC175" s="8"/>
      <c r="AD175" s="8"/>
      <c r="AE175" s="8"/>
      <c r="AF175" s="8"/>
      <c r="AG175" s="8"/>
      <c r="AH175" s="8"/>
      <c r="AJ175" s="8"/>
      <c r="AK175" s="8"/>
      <c r="AL175" s="8"/>
      <c r="AM175" s="8"/>
      <c r="AN175" s="8">
        <v>1</v>
      </c>
      <c r="AO175" s="8" t="s">
        <v>222</v>
      </c>
      <c r="AP175" s="8">
        <v>1</v>
      </c>
      <c r="AQ175" s="8" t="s">
        <v>222</v>
      </c>
      <c r="AR175" s="8"/>
      <c r="AS175" s="8"/>
      <c r="AT175" s="8"/>
      <c r="AU175" s="8"/>
      <c r="AV175" s="8">
        <v>1</v>
      </c>
      <c r="AW175" s="8" t="s">
        <v>296</v>
      </c>
      <c r="AX175" s="8">
        <v>1</v>
      </c>
      <c r="AY175" s="8" t="s">
        <v>224</v>
      </c>
      <c r="AZ175" s="8">
        <v>1</v>
      </c>
      <c r="BA175" s="8" t="s">
        <v>297</v>
      </c>
      <c r="BB175" s="8"/>
      <c r="BC175" s="8"/>
      <c r="BD175" s="8"/>
      <c r="BE175" s="8"/>
      <c r="BF175" s="8"/>
      <c r="BG175" s="8"/>
    </row>
    <row r="176" spans="1:59" x14ac:dyDescent="0.25">
      <c r="A176" s="101"/>
      <c r="B176" s="309"/>
      <c r="C176" s="309"/>
      <c r="D176" s="7" t="s">
        <v>284</v>
      </c>
      <c r="E176" s="7" t="s">
        <v>390</v>
      </c>
      <c r="F176" s="7" t="s">
        <v>399</v>
      </c>
      <c r="G176" s="7" t="s">
        <v>400</v>
      </c>
      <c r="H176" t="s">
        <v>288</v>
      </c>
      <c r="I176" t="s">
        <v>393</v>
      </c>
      <c r="J176" t="s">
        <v>401</v>
      </c>
      <c r="K176" t="s">
        <v>401</v>
      </c>
      <c r="M176" t="s">
        <v>65</v>
      </c>
      <c r="O176" s="8"/>
      <c r="P176" s="8"/>
      <c r="Q176" s="8"/>
      <c r="R176" s="8"/>
      <c r="S176" s="8"/>
      <c r="T176" s="8">
        <v>1</v>
      </c>
      <c r="U176" s="8" t="s">
        <v>360</v>
      </c>
      <c r="V176" s="8"/>
      <c r="W176" s="8"/>
      <c r="X176" s="8">
        <v>1</v>
      </c>
      <c r="Y176" s="8" t="s">
        <v>68</v>
      </c>
      <c r="Z176" s="8"/>
      <c r="AA176" s="8"/>
      <c r="AB176" s="8"/>
      <c r="AC176" s="8"/>
      <c r="AD176" s="8"/>
      <c r="AE176" s="8"/>
      <c r="AF176" s="8"/>
      <c r="AG176" s="8"/>
      <c r="AH176" s="8"/>
      <c r="AJ176" s="8"/>
      <c r="AK176" s="8"/>
      <c r="AL176" s="8"/>
      <c r="AM176" s="8"/>
      <c r="AN176" s="8"/>
      <c r="AO176" s="8"/>
      <c r="AP176" s="8"/>
      <c r="AQ176" s="8"/>
      <c r="AR176" s="8"/>
      <c r="AS176" s="8"/>
      <c r="AT176" s="8"/>
      <c r="AU176" s="8"/>
      <c r="AV176" s="8"/>
      <c r="AW176" s="8"/>
      <c r="AX176" s="8"/>
      <c r="AY176" s="8"/>
      <c r="AZ176" s="8"/>
      <c r="BA176" s="8"/>
      <c r="BB176" s="8">
        <v>1</v>
      </c>
      <c r="BC176" s="8" t="s">
        <v>293</v>
      </c>
      <c r="BD176" s="8"/>
      <c r="BE176" s="8"/>
      <c r="BF176" s="8"/>
      <c r="BG176" s="8"/>
    </row>
    <row r="177" spans="1:59" x14ac:dyDescent="0.25">
      <c r="A177" s="101"/>
      <c r="B177" s="309"/>
      <c r="C177" s="309"/>
      <c r="D177" s="7" t="s">
        <v>284</v>
      </c>
      <c r="E177" s="7" t="s">
        <v>390</v>
      </c>
      <c r="F177" s="7" t="s">
        <v>399</v>
      </c>
      <c r="G177" s="7" t="s">
        <v>400</v>
      </c>
      <c r="H177" t="s">
        <v>288</v>
      </c>
      <c r="I177" t="s">
        <v>393</v>
      </c>
      <c r="J177" t="s">
        <v>401</v>
      </c>
      <c r="K177" t="s">
        <v>401</v>
      </c>
      <c r="M177" t="s">
        <v>71</v>
      </c>
      <c r="O177" s="8"/>
      <c r="P177" s="8"/>
      <c r="Q177" s="8"/>
      <c r="R177" s="8"/>
      <c r="S177" s="8"/>
      <c r="T177" s="8"/>
      <c r="U177" s="8"/>
      <c r="V177" s="8"/>
      <c r="W177" s="8"/>
      <c r="X177" s="8">
        <v>1</v>
      </c>
      <c r="Y177" s="8" t="s">
        <v>133</v>
      </c>
      <c r="Z177" s="8"/>
      <c r="AA177" s="8"/>
      <c r="AB177" s="8"/>
      <c r="AC177" s="8"/>
      <c r="AD177" s="8"/>
      <c r="AE177" s="8"/>
      <c r="AF177" s="8"/>
      <c r="AG177" s="8"/>
      <c r="AH177" s="8"/>
      <c r="AJ177" s="8"/>
      <c r="AK177" s="8"/>
      <c r="AL177" s="8"/>
      <c r="AM177" s="8"/>
      <c r="AN177" s="8">
        <v>1</v>
      </c>
      <c r="AO177" s="8" t="s">
        <v>222</v>
      </c>
      <c r="AP177" s="8">
        <v>1</v>
      </c>
      <c r="AQ177" s="8" t="s">
        <v>222</v>
      </c>
      <c r="AR177" s="8"/>
      <c r="AS177" s="8"/>
      <c r="AT177" s="8"/>
      <c r="AU177" s="8"/>
      <c r="AV177" s="8">
        <v>1</v>
      </c>
      <c r="AW177" s="8" t="s">
        <v>296</v>
      </c>
      <c r="AX177" s="8">
        <v>1</v>
      </c>
      <c r="AY177" s="8" t="s">
        <v>224</v>
      </c>
      <c r="AZ177" s="8">
        <v>1</v>
      </c>
      <c r="BA177" s="8" t="s">
        <v>297</v>
      </c>
      <c r="BB177" s="8"/>
      <c r="BC177" s="8"/>
      <c r="BD177" s="8"/>
      <c r="BE177" s="8"/>
      <c r="BF177" s="8"/>
      <c r="BG177" s="8"/>
    </row>
    <row r="178" spans="1:59" x14ac:dyDescent="0.25">
      <c r="A178" s="101"/>
      <c r="B178" s="309"/>
      <c r="C178" s="309"/>
      <c r="D178" s="7" t="s">
        <v>284</v>
      </c>
      <c r="E178" s="7" t="s">
        <v>402</v>
      </c>
      <c r="F178" s="7" t="s">
        <v>403</v>
      </c>
      <c r="G178" s="7" t="s">
        <v>404</v>
      </c>
      <c r="H178" t="s">
        <v>288</v>
      </c>
      <c r="I178" t="s">
        <v>405</v>
      </c>
      <c r="J178" t="s">
        <v>406</v>
      </c>
      <c r="K178" t="s">
        <v>406</v>
      </c>
      <c r="M178" t="s">
        <v>65</v>
      </c>
      <c r="O178" s="8"/>
      <c r="P178" s="8"/>
      <c r="Q178" s="8"/>
      <c r="R178" s="8">
        <v>1</v>
      </c>
      <c r="S178" s="8" t="s">
        <v>371</v>
      </c>
      <c r="T178" s="8"/>
      <c r="U178" s="8"/>
      <c r="V178" s="8"/>
      <c r="W178" s="8"/>
      <c r="X178" s="8">
        <v>1</v>
      </c>
      <c r="Y178" s="8" t="s">
        <v>68</v>
      </c>
      <c r="Z178" s="8"/>
      <c r="AA178" s="8"/>
      <c r="AB178" s="8"/>
      <c r="AC178" s="8"/>
      <c r="AD178" s="8"/>
      <c r="AE178" s="8"/>
      <c r="AF178" s="8"/>
      <c r="AG178" s="8"/>
      <c r="AH178" s="8"/>
      <c r="AJ178" s="8"/>
      <c r="AK178" s="8"/>
      <c r="AL178" s="8"/>
      <c r="AM178" s="8"/>
      <c r="AN178" s="8"/>
      <c r="AO178" s="8"/>
      <c r="AP178" s="8"/>
      <c r="AQ178" s="8"/>
      <c r="AR178" s="8"/>
      <c r="AS178" s="8"/>
      <c r="AT178" s="8"/>
      <c r="AU178" s="8"/>
      <c r="AV178" s="8"/>
      <c r="AW178" s="8"/>
      <c r="AX178" s="8"/>
      <c r="AY178" s="8"/>
      <c r="AZ178" s="8"/>
      <c r="BA178" s="8"/>
      <c r="BB178" s="8">
        <v>1</v>
      </c>
      <c r="BC178" s="8" t="s">
        <v>407</v>
      </c>
      <c r="BD178" s="8"/>
      <c r="BE178" s="8"/>
      <c r="BF178" s="8"/>
      <c r="BG178" s="8"/>
    </row>
    <row r="179" spans="1:59" x14ac:dyDescent="0.25">
      <c r="A179" s="101"/>
      <c r="B179" s="309"/>
      <c r="C179" s="309"/>
      <c r="D179" s="7" t="s">
        <v>284</v>
      </c>
      <c r="E179" s="7" t="s">
        <v>402</v>
      </c>
      <c r="F179" s="7" t="s">
        <v>403</v>
      </c>
      <c r="G179" s="7" t="s">
        <v>404</v>
      </c>
      <c r="H179" t="s">
        <v>288</v>
      </c>
      <c r="I179" t="s">
        <v>405</v>
      </c>
      <c r="J179" t="s">
        <v>406</v>
      </c>
      <c r="K179" t="s">
        <v>406</v>
      </c>
      <c r="M179" t="s">
        <v>71</v>
      </c>
      <c r="O179" s="8"/>
      <c r="P179" s="8"/>
      <c r="Q179" s="8"/>
      <c r="R179" s="8"/>
      <c r="S179" s="8"/>
      <c r="T179" s="8"/>
      <c r="U179" s="8"/>
      <c r="V179" s="8"/>
      <c r="W179" s="8"/>
      <c r="X179" s="8">
        <v>1</v>
      </c>
      <c r="Y179" s="8" t="s">
        <v>179</v>
      </c>
      <c r="Z179" s="8"/>
      <c r="AA179" s="8"/>
      <c r="AB179" s="8"/>
      <c r="AC179" s="8"/>
      <c r="AD179" s="8"/>
      <c r="AE179" s="8"/>
      <c r="AF179" s="8"/>
      <c r="AG179" s="8"/>
      <c r="AH179" s="8"/>
      <c r="AJ179" s="8"/>
      <c r="AK179" s="8"/>
      <c r="AL179" s="8"/>
      <c r="AM179" s="8"/>
      <c r="AN179" s="8"/>
      <c r="AO179" s="8"/>
      <c r="AP179" s="8"/>
      <c r="AQ179" s="8"/>
      <c r="AR179" s="8"/>
      <c r="AS179" s="8"/>
      <c r="AT179" s="8"/>
      <c r="AU179" s="8"/>
      <c r="AV179" s="8">
        <v>1</v>
      </c>
      <c r="AW179" s="8" t="s">
        <v>408</v>
      </c>
      <c r="AX179" s="8">
        <v>1</v>
      </c>
      <c r="AY179" s="8" t="s">
        <v>224</v>
      </c>
      <c r="AZ179" s="8">
        <v>1</v>
      </c>
      <c r="BA179" s="8" t="s">
        <v>297</v>
      </c>
      <c r="BB179" s="8"/>
      <c r="BC179" s="8"/>
      <c r="BD179" s="8"/>
      <c r="BE179" s="8"/>
      <c r="BF179" s="8"/>
      <c r="BG179" s="8"/>
    </row>
    <row r="180" spans="1:59" x14ac:dyDescent="0.25">
      <c r="A180" s="101"/>
      <c r="B180" s="309"/>
      <c r="C180" s="309"/>
      <c r="D180" s="7" t="s">
        <v>284</v>
      </c>
      <c r="E180" s="7" t="s">
        <v>402</v>
      </c>
      <c r="F180" s="7" t="s">
        <v>409</v>
      </c>
      <c r="G180" s="7" t="s">
        <v>410</v>
      </c>
      <c r="H180" t="s">
        <v>288</v>
      </c>
      <c r="I180" t="s">
        <v>405</v>
      </c>
      <c r="J180" t="s">
        <v>411</v>
      </c>
      <c r="K180" t="s">
        <v>412</v>
      </c>
      <c r="M180" t="s">
        <v>65</v>
      </c>
      <c r="O180" s="8"/>
      <c r="P180" s="8"/>
      <c r="Q180" s="8"/>
      <c r="R180" s="8">
        <v>1</v>
      </c>
      <c r="S180" s="8" t="s">
        <v>371</v>
      </c>
      <c r="T180" s="8"/>
      <c r="U180" s="8"/>
      <c r="V180" s="8"/>
      <c r="W180" s="8"/>
      <c r="X180" s="8">
        <v>1</v>
      </c>
      <c r="Y180" s="8" t="s">
        <v>68</v>
      </c>
      <c r="Z180" s="8"/>
      <c r="AA180" s="8"/>
      <c r="AB180" s="8"/>
      <c r="AC180" s="8"/>
      <c r="AD180" s="8"/>
      <c r="AE180" s="8"/>
      <c r="AF180" s="8"/>
      <c r="AG180" s="8"/>
      <c r="AH180" s="8"/>
      <c r="AJ180" s="8"/>
      <c r="AK180" s="8"/>
      <c r="AL180" s="8"/>
      <c r="AM180" s="8"/>
      <c r="AN180" s="8"/>
      <c r="AO180" s="8"/>
      <c r="AP180" s="8"/>
      <c r="AQ180" s="8"/>
      <c r="AR180" s="8"/>
      <c r="AS180" s="8"/>
      <c r="AT180" s="8"/>
      <c r="AU180" s="8"/>
      <c r="AV180" s="8"/>
      <c r="AW180" s="8"/>
      <c r="AX180" s="8"/>
      <c r="AY180" s="8"/>
      <c r="AZ180" s="8"/>
      <c r="BA180" s="8"/>
      <c r="BB180" s="8">
        <v>1</v>
      </c>
      <c r="BC180" s="8" t="s">
        <v>407</v>
      </c>
      <c r="BD180" s="8"/>
      <c r="BE180" s="8"/>
      <c r="BF180" s="8"/>
      <c r="BG180" s="8"/>
    </row>
    <row r="181" spans="1:59" x14ac:dyDescent="0.25">
      <c r="A181" s="101"/>
      <c r="B181" s="309"/>
      <c r="C181" s="309"/>
      <c r="D181" s="7" t="s">
        <v>284</v>
      </c>
      <c r="E181" s="7" t="s">
        <v>402</v>
      </c>
      <c r="F181" s="7" t="s">
        <v>409</v>
      </c>
      <c r="G181" s="7" t="s">
        <v>410</v>
      </c>
      <c r="H181" t="s">
        <v>288</v>
      </c>
      <c r="I181" t="s">
        <v>405</v>
      </c>
      <c r="J181" t="s">
        <v>411</v>
      </c>
      <c r="K181" t="s">
        <v>412</v>
      </c>
      <c r="M181" t="s">
        <v>71</v>
      </c>
      <c r="O181" s="8"/>
      <c r="P181" s="8"/>
      <c r="Q181" s="8"/>
      <c r="R181" s="8"/>
      <c r="S181" s="8"/>
      <c r="T181" s="8"/>
      <c r="U181" s="8"/>
      <c r="V181" s="8"/>
      <c r="W181" s="8"/>
      <c r="X181" s="8">
        <v>1</v>
      </c>
      <c r="Y181" s="8" t="s">
        <v>133</v>
      </c>
      <c r="Z181" s="8"/>
      <c r="AA181" s="8"/>
      <c r="AB181" s="8"/>
      <c r="AC181" s="8"/>
      <c r="AD181" s="8"/>
      <c r="AE181" s="8"/>
      <c r="AF181" s="8"/>
      <c r="AG181" s="8"/>
      <c r="AH181" s="8"/>
      <c r="AJ181" s="8"/>
      <c r="AK181" s="8"/>
      <c r="AL181" s="8"/>
      <c r="AM181" s="8"/>
      <c r="AN181" s="8">
        <v>1</v>
      </c>
      <c r="AO181" s="8" t="s">
        <v>222</v>
      </c>
      <c r="AP181" s="8">
        <v>1</v>
      </c>
      <c r="AQ181" s="8" t="s">
        <v>222</v>
      </c>
      <c r="AR181" s="8"/>
      <c r="AS181" s="8"/>
      <c r="AT181" s="8"/>
      <c r="AU181" s="8"/>
      <c r="AV181" s="8">
        <v>1</v>
      </c>
      <c r="AW181" s="8" t="s">
        <v>408</v>
      </c>
      <c r="AX181" s="8">
        <v>1</v>
      </c>
      <c r="AY181" s="8" t="s">
        <v>224</v>
      </c>
      <c r="AZ181" s="8">
        <v>1</v>
      </c>
      <c r="BA181" s="8" t="s">
        <v>297</v>
      </c>
      <c r="BB181" s="8"/>
      <c r="BC181" s="8"/>
      <c r="BD181" s="8"/>
      <c r="BE181" s="8"/>
      <c r="BF181" s="8"/>
      <c r="BG181" s="8"/>
    </row>
    <row r="182" spans="1:59" x14ac:dyDescent="0.25">
      <c r="A182" s="101"/>
      <c r="B182" s="309"/>
      <c r="C182" s="309"/>
      <c r="D182" s="7" t="s">
        <v>284</v>
      </c>
      <c r="E182" s="7" t="s">
        <v>402</v>
      </c>
      <c r="F182" s="7" t="s">
        <v>409</v>
      </c>
      <c r="G182" s="7" t="s">
        <v>413</v>
      </c>
      <c r="H182" t="s">
        <v>288</v>
      </c>
      <c r="I182" t="s">
        <v>405</v>
      </c>
      <c r="J182" t="s">
        <v>411</v>
      </c>
      <c r="K182" t="s">
        <v>414</v>
      </c>
      <c r="M182" t="s">
        <v>65</v>
      </c>
      <c r="O182" s="8"/>
      <c r="P182" s="8"/>
      <c r="Q182" s="8"/>
      <c r="R182" s="8">
        <v>1</v>
      </c>
      <c r="S182" s="8" t="s">
        <v>371</v>
      </c>
      <c r="T182" s="8"/>
      <c r="U182" s="8"/>
      <c r="V182" s="8"/>
      <c r="W182" s="8"/>
      <c r="X182" s="8">
        <v>1</v>
      </c>
      <c r="Y182" s="8" t="s">
        <v>68</v>
      </c>
      <c r="Z182" s="8"/>
      <c r="AA182" s="8"/>
      <c r="AB182" s="8"/>
      <c r="AC182" s="8"/>
      <c r="AD182" s="8"/>
      <c r="AE182" s="8"/>
      <c r="AF182" s="8"/>
      <c r="AG182" s="8"/>
      <c r="AH182" s="8"/>
      <c r="AJ182" s="8"/>
      <c r="AK182" s="8"/>
      <c r="AL182" s="8"/>
      <c r="AM182" s="8"/>
      <c r="AN182" s="8"/>
      <c r="AO182" s="8"/>
      <c r="AP182" s="8"/>
      <c r="AQ182" s="8"/>
      <c r="AR182" s="8"/>
      <c r="AS182" s="8"/>
      <c r="AT182" s="8"/>
      <c r="AU182" s="8"/>
      <c r="AV182" s="8"/>
      <c r="AW182" s="8"/>
      <c r="AX182" s="8"/>
      <c r="AY182" s="8"/>
      <c r="AZ182" s="8"/>
      <c r="BA182" s="8"/>
      <c r="BB182" s="8">
        <v>1</v>
      </c>
      <c r="BC182" s="8" t="s">
        <v>407</v>
      </c>
      <c r="BD182" s="8"/>
      <c r="BE182" s="8"/>
      <c r="BF182" s="8"/>
      <c r="BG182" s="8"/>
    </row>
    <row r="183" spans="1:59" x14ac:dyDescent="0.25">
      <c r="A183" s="101"/>
      <c r="B183" s="309"/>
      <c r="C183" s="309"/>
      <c r="D183" s="7" t="s">
        <v>284</v>
      </c>
      <c r="E183" s="7" t="s">
        <v>402</v>
      </c>
      <c r="F183" s="7" t="s">
        <v>409</v>
      </c>
      <c r="G183" s="7" t="s">
        <v>413</v>
      </c>
      <c r="H183" t="s">
        <v>288</v>
      </c>
      <c r="I183" t="s">
        <v>405</v>
      </c>
      <c r="J183" t="s">
        <v>411</v>
      </c>
      <c r="K183" t="s">
        <v>414</v>
      </c>
      <c r="M183" t="s">
        <v>71</v>
      </c>
      <c r="O183" s="8"/>
      <c r="P183" s="8"/>
      <c r="Q183" s="8"/>
      <c r="R183" s="8"/>
      <c r="S183" s="8"/>
      <c r="T183" s="8"/>
      <c r="U183" s="8"/>
      <c r="V183" s="8"/>
      <c r="W183" s="8"/>
      <c r="X183" s="8">
        <v>1</v>
      </c>
      <c r="Y183" s="8" t="s">
        <v>133</v>
      </c>
      <c r="Z183" s="8"/>
      <c r="AA183" s="8"/>
      <c r="AB183" s="8"/>
      <c r="AC183" s="8"/>
      <c r="AD183" s="8"/>
      <c r="AE183" s="8"/>
      <c r="AF183" s="8"/>
      <c r="AG183" s="8"/>
      <c r="AH183" s="8"/>
      <c r="AJ183" s="8"/>
      <c r="AK183" s="8"/>
      <c r="AL183" s="8"/>
      <c r="AM183" s="8"/>
      <c r="AN183" s="8">
        <v>1</v>
      </c>
      <c r="AO183" s="8" t="s">
        <v>222</v>
      </c>
      <c r="AP183" s="8">
        <v>1</v>
      </c>
      <c r="AQ183" s="8" t="s">
        <v>222</v>
      </c>
      <c r="AR183" s="8"/>
      <c r="AS183" s="8"/>
      <c r="AT183" s="8"/>
      <c r="AU183" s="8"/>
      <c r="AV183" s="8">
        <v>1</v>
      </c>
      <c r="AW183" s="8" t="s">
        <v>408</v>
      </c>
      <c r="AX183" s="8">
        <v>1</v>
      </c>
      <c r="AY183" s="8" t="s">
        <v>224</v>
      </c>
      <c r="AZ183" s="8">
        <v>1</v>
      </c>
      <c r="BA183" s="8" t="s">
        <v>297</v>
      </c>
      <c r="BB183" s="8"/>
      <c r="BC183" s="8"/>
      <c r="BD183" s="8"/>
      <c r="BE183" s="8"/>
      <c r="BF183" s="8"/>
      <c r="BG183" s="8"/>
    </row>
    <row r="184" spans="1:59" x14ac:dyDescent="0.25">
      <c r="A184" s="101"/>
      <c r="B184" s="309"/>
      <c r="C184" s="309"/>
      <c r="D184" s="7" t="s">
        <v>284</v>
      </c>
      <c r="E184" s="7" t="s">
        <v>402</v>
      </c>
      <c r="F184" s="7" t="s">
        <v>409</v>
      </c>
      <c r="G184" s="7" t="s">
        <v>415</v>
      </c>
      <c r="H184" t="s">
        <v>288</v>
      </c>
      <c r="I184" t="s">
        <v>405</v>
      </c>
      <c r="J184" t="s">
        <v>411</v>
      </c>
      <c r="K184" t="s">
        <v>416</v>
      </c>
      <c r="M184" t="s">
        <v>65</v>
      </c>
      <c r="O184" s="8"/>
      <c r="P184" s="8"/>
      <c r="Q184" s="8"/>
      <c r="R184" s="8"/>
      <c r="S184" s="8"/>
      <c r="T184" s="8"/>
      <c r="U184" s="8"/>
      <c r="V184" s="8"/>
      <c r="W184" s="8"/>
      <c r="X184" s="8">
        <v>1</v>
      </c>
      <c r="Y184" s="8" t="s">
        <v>68</v>
      </c>
      <c r="Z184" s="8"/>
      <c r="AA184" s="8"/>
      <c r="AB184" s="8"/>
      <c r="AC184" s="8"/>
      <c r="AD184" s="8"/>
      <c r="AE184" s="8"/>
      <c r="AF184" s="8"/>
      <c r="AG184" s="8"/>
      <c r="AH184" s="8"/>
      <c r="AJ184" s="8"/>
      <c r="AK184" s="8"/>
      <c r="AL184" s="8"/>
      <c r="AM184" s="8"/>
      <c r="AN184" s="8"/>
      <c r="AO184" s="8"/>
      <c r="AP184" s="8"/>
      <c r="AQ184" s="8"/>
      <c r="AR184" s="8"/>
      <c r="AS184" s="8"/>
      <c r="AT184" s="8"/>
      <c r="AU184" s="8"/>
      <c r="AV184" s="8"/>
      <c r="AW184" s="8"/>
      <c r="AX184" s="8"/>
      <c r="AY184" s="8"/>
      <c r="AZ184" s="8"/>
      <c r="BA184" s="8"/>
      <c r="BB184" s="8">
        <v>1</v>
      </c>
      <c r="BC184" s="8" t="s">
        <v>293</v>
      </c>
      <c r="BD184" s="8"/>
      <c r="BE184" s="8"/>
      <c r="BF184" s="8"/>
      <c r="BG184" s="8"/>
    </row>
    <row r="185" spans="1:59" x14ac:dyDescent="0.25">
      <c r="A185" s="101"/>
      <c r="B185" s="309"/>
      <c r="C185" s="309"/>
      <c r="D185" s="7" t="s">
        <v>284</v>
      </c>
      <c r="E185" s="7" t="s">
        <v>402</v>
      </c>
      <c r="F185" s="7" t="s">
        <v>409</v>
      </c>
      <c r="G185" s="7" t="s">
        <v>415</v>
      </c>
      <c r="H185" t="s">
        <v>288</v>
      </c>
      <c r="I185" t="s">
        <v>405</v>
      </c>
      <c r="J185" t="s">
        <v>411</v>
      </c>
      <c r="K185" t="s">
        <v>416</v>
      </c>
      <c r="M185" t="s">
        <v>71</v>
      </c>
      <c r="O185" s="8"/>
      <c r="P185" s="8"/>
      <c r="Q185" s="8"/>
      <c r="R185" s="8"/>
      <c r="S185" s="8"/>
      <c r="T185" s="8"/>
      <c r="U185" s="8"/>
      <c r="V185" s="8"/>
      <c r="W185" s="8"/>
      <c r="X185" s="8">
        <v>1</v>
      </c>
      <c r="Y185" s="8" t="s">
        <v>133</v>
      </c>
      <c r="Z185" s="8"/>
      <c r="AA185" s="8"/>
      <c r="AB185" s="8"/>
      <c r="AC185" s="8"/>
      <c r="AD185" s="8"/>
      <c r="AE185" s="8"/>
      <c r="AF185" s="8"/>
      <c r="AG185" s="8"/>
      <c r="AH185" s="8"/>
      <c r="AJ185" s="8"/>
      <c r="AK185" s="8"/>
      <c r="AL185" s="8"/>
      <c r="AM185" s="8"/>
      <c r="AN185" s="8">
        <v>1</v>
      </c>
      <c r="AO185" s="8" t="s">
        <v>222</v>
      </c>
      <c r="AP185" s="8">
        <v>1</v>
      </c>
      <c r="AQ185" s="8" t="s">
        <v>222</v>
      </c>
      <c r="AR185" s="8"/>
      <c r="AS185" s="8"/>
      <c r="AT185" s="8"/>
      <c r="AU185" s="8"/>
      <c r="AV185" s="8">
        <v>1</v>
      </c>
      <c r="AW185" s="8" t="s">
        <v>408</v>
      </c>
      <c r="AX185" s="8">
        <v>1</v>
      </c>
      <c r="AY185" s="8" t="s">
        <v>224</v>
      </c>
      <c r="AZ185" s="8">
        <v>1</v>
      </c>
      <c r="BA185" s="8" t="s">
        <v>297</v>
      </c>
      <c r="BB185" s="8"/>
      <c r="BC185" s="8"/>
      <c r="BD185" s="8"/>
      <c r="BE185" s="8"/>
      <c r="BF185" s="8"/>
      <c r="BG185" s="8"/>
    </row>
    <row r="186" spans="1:59" x14ac:dyDescent="0.25">
      <c r="A186" s="101"/>
      <c r="B186" s="309"/>
      <c r="C186" s="309"/>
      <c r="D186" s="7" t="s">
        <v>284</v>
      </c>
      <c r="E186" s="7" t="s">
        <v>402</v>
      </c>
      <c r="F186" s="7" t="s">
        <v>409</v>
      </c>
      <c r="G186" s="7" t="s">
        <v>417</v>
      </c>
      <c r="H186" t="s">
        <v>288</v>
      </c>
      <c r="I186" t="s">
        <v>405</v>
      </c>
      <c r="J186" t="s">
        <v>411</v>
      </c>
      <c r="K186" t="s">
        <v>418</v>
      </c>
      <c r="M186" t="s">
        <v>65</v>
      </c>
      <c r="O186" s="8"/>
      <c r="P186" s="8"/>
      <c r="Q186" s="8"/>
      <c r="R186" s="8">
        <v>1</v>
      </c>
      <c r="S186" s="8" t="s">
        <v>371</v>
      </c>
      <c r="T186" s="8"/>
      <c r="U186" s="8"/>
      <c r="V186" s="8"/>
      <c r="W186" s="8"/>
      <c r="X186" s="8">
        <v>1</v>
      </c>
      <c r="Y186" s="8" t="s">
        <v>68</v>
      </c>
      <c r="Z186" s="8"/>
      <c r="AA186" s="8"/>
      <c r="AB186" s="8"/>
      <c r="AC186" s="8"/>
      <c r="AD186" s="8"/>
      <c r="AE186" s="8"/>
      <c r="AF186" s="8"/>
      <c r="AG186" s="8"/>
      <c r="AH186" s="8"/>
      <c r="AJ186" s="8"/>
      <c r="AK186" s="8"/>
      <c r="AL186" s="8"/>
      <c r="AM186" s="8"/>
      <c r="AN186" s="8"/>
      <c r="AO186" s="8"/>
      <c r="AP186" s="8"/>
      <c r="AQ186" s="8"/>
      <c r="AR186" s="8"/>
      <c r="AS186" s="8"/>
      <c r="AT186" s="8"/>
      <c r="AU186" s="8"/>
      <c r="AV186" s="8"/>
      <c r="AW186" s="8"/>
      <c r="AX186" s="8"/>
      <c r="AY186" s="8"/>
      <c r="AZ186" s="8"/>
      <c r="BA186" s="8"/>
      <c r="BB186" s="8">
        <v>1</v>
      </c>
      <c r="BC186" s="8" t="s">
        <v>293</v>
      </c>
      <c r="BD186" s="8"/>
      <c r="BE186" s="8"/>
      <c r="BF186" s="8"/>
      <c r="BG186" s="8"/>
    </row>
    <row r="187" spans="1:59" x14ac:dyDescent="0.25">
      <c r="A187" s="101"/>
      <c r="B187" s="309"/>
      <c r="C187" s="309"/>
      <c r="D187" s="7" t="s">
        <v>284</v>
      </c>
      <c r="E187" s="7" t="s">
        <v>402</v>
      </c>
      <c r="F187" s="7" t="s">
        <v>409</v>
      </c>
      <c r="G187" s="7" t="s">
        <v>417</v>
      </c>
      <c r="H187" t="s">
        <v>288</v>
      </c>
      <c r="I187" t="s">
        <v>405</v>
      </c>
      <c r="J187" t="s">
        <v>411</v>
      </c>
      <c r="K187" t="s">
        <v>418</v>
      </c>
      <c r="M187" t="s">
        <v>71</v>
      </c>
      <c r="O187" s="8"/>
      <c r="P187" s="8"/>
      <c r="Q187" s="8"/>
      <c r="R187" s="8"/>
      <c r="S187" s="8"/>
      <c r="T187" s="8"/>
      <c r="U187" s="8"/>
      <c r="V187" s="8"/>
      <c r="W187" s="8"/>
      <c r="X187" s="8">
        <v>1</v>
      </c>
      <c r="Y187" s="8" t="s">
        <v>133</v>
      </c>
      <c r="Z187" s="8"/>
      <c r="AA187" s="8"/>
      <c r="AB187" s="8"/>
      <c r="AC187" s="8"/>
      <c r="AD187" s="8"/>
      <c r="AE187" s="8"/>
      <c r="AF187" s="8"/>
      <c r="AG187" s="8"/>
      <c r="AH187" s="8"/>
      <c r="AJ187" s="8"/>
      <c r="AK187" s="8"/>
      <c r="AL187" s="8"/>
      <c r="AM187" s="8"/>
      <c r="AN187" s="8">
        <v>1</v>
      </c>
      <c r="AO187" s="8" t="s">
        <v>222</v>
      </c>
      <c r="AP187" s="8">
        <v>1</v>
      </c>
      <c r="AQ187" s="8" t="s">
        <v>222</v>
      </c>
      <c r="AR187" s="8"/>
      <c r="AS187" s="8"/>
      <c r="AT187" s="8"/>
      <c r="AU187" s="8"/>
      <c r="AV187" s="8">
        <v>1</v>
      </c>
      <c r="AW187" s="8" t="s">
        <v>408</v>
      </c>
      <c r="AX187" s="8">
        <v>1</v>
      </c>
      <c r="AY187" s="8" t="s">
        <v>224</v>
      </c>
      <c r="AZ187" s="8">
        <v>1</v>
      </c>
      <c r="BA187" s="8" t="s">
        <v>297</v>
      </c>
      <c r="BB187" s="8"/>
      <c r="BC187" s="8"/>
      <c r="BD187" s="8"/>
      <c r="BE187" s="8"/>
      <c r="BF187" s="8"/>
      <c r="BG187" s="8"/>
    </row>
    <row r="188" spans="1:59" x14ac:dyDescent="0.25">
      <c r="A188" s="101"/>
      <c r="B188" s="309"/>
      <c r="C188" s="309"/>
      <c r="D188" s="7" t="s">
        <v>284</v>
      </c>
      <c r="E188" s="7" t="s">
        <v>419</v>
      </c>
      <c r="F188" s="7" t="s">
        <v>420</v>
      </c>
      <c r="G188" s="7" t="s">
        <v>421</v>
      </c>
      <c r="H188" t="s">
        <v>288</v>
      </c>
      <c r="I188" t="s">
        <v>422</v>
      </c>
      <c r="K188" t="s">
        <v>423</v>
      </c>
      <c r="M188" t="s">
        <v>65</v>
      </c>
      <c r="O188" s="8"/>
      <c r="P188" s="8"/>
      <c r="Q188" s="8"/>
      <c r="R188" s="8"/>
      <c r="S188" s="8"/>
      <c r="T188" s="8">
        <v>1</v>
      </c>
      <c r="U188" s="8" t="s">
        <v>424</v>
      </c>
      <c r="V188" s="8">
        <v>1</v>
      </c>
      <c r="W188" s="8" t="s">
        <v>425</v>
      </c>
      <c r="X188" s="8">
        <v>1</v>
      </c>
      <c r="Y188" s="8" t="s">
        <v>68</v>
      </c>
      <c r="Z188" s="8"/>
      <c r="AA188" s="8"/>
      <c r="AB188" s="8"/>
      <c r="AC188" s="8"/>
      <c r="AD188" s="8"/>
      <c r="AE188" s="8"/>
      <c r="AF188" s="8">
        <v>1</v>
      </c>
      <c r="AG188" s="8" t="s">
        <v>426</v>
      </c>
      <c r="AH188" s="8"/>
      <c r="AJ188" s="8"/>
      <c r="AK188" s="8"/>
      <c r="AL188" s="8"/>
      <c r="AM188" s="8"/>
      <c r="AN188" s="8"/>
      <c r="AO188" s="8"/>
      <c r="AP188" s="8"/>
      <c r="AQ188" s="8"/>
      <c r="AR188" s="8"/>
      <c r="AS188" s="8"/>
      <c r="AT188" s="8"/>
      <c r="AU188" s="8"/>
      <c r="AV188" s="8"/>
      <c r="AW188" s="8"/>
      <c r="AX188" s="8"/>
      <c r="AY188" s="8"/>
      <c r="AZ188" s="8"/>
      <c r="BA188" s="8"/>
      <c r="BB188" s="8">
        <v>1</v>
      </c>
      <c r="BC188" s="8" t="s">
        <v>427</v>
      </c>
      <c r="BD188" s="8"/>
      <c r="BE188" s="8"/>
      <c r="BF188" s="8"/>
      <c r="BG188" s="8"/>
    </row>
    <row r="189" spans="1:59" x14ac:dyDescent="0.25">
      <c r="A189" s="101"/>
      <c r="B189" s="309"/>
      <c r="C189" s="309"/>
      <c r="D189" s="7" t="s">
        <v>284</v>
      </c>
      <c r="E189" s="7" t="s">
        <v>419</v>
      </c>
      <c r="F189" s="7" t="s">
        <v>420</v>
      </c>
      <c r="G189" s="7" t="s">
        <v>421</v>
      </c>
      <c r="H189" t="s">
        <v>288</v>
      </c>
      <c r="I189" t="s">
        <v>422</v>
      </c>
      <c r="K189" t="s">
        <v>423</v>
      </c>
      <c r="M189" t="s">
        <v>71</v>
      </c>
      <c r="O189" s="8"/>
      <c r="P189" s="8"/>
      <c r="Q189" s="8"/>
      <c r="R189" s="8"/>
      <c r="S189" s="8"/>
      <c r="T189" s="8"/>
      <c r="U189" s="8"/>
      <c r="V189" s="8"/>
      <c r="W189" s="8"/>
      <c r="X189" s="8">
        <v>1</v>
      </c>
      <c r="Y189" s="8" t="s">
        <v>133</v>
      </c>
      <c r="Z189" s="8"/>
      <c r="AA189" s="8"/>
      <c r="AB189" s="8"/>
      <c r="AC189" s="8"/>
      <c r="AD189" s="8"/>
      <c r="AE189" s="8"/>
      <c r="AF189" s="8"/>
      <c r="AG189" s="8"/>
      <c r="AH189" s="8"/>
      <c r="AJ189" s="8"/>
      <c r="AK189" s="8"/>
      <c r="AL189" s="8"/>
      <c r="AM189" s="8"/>
      <c r="AN189" s="8">
        <v>2</v>
      </c>
      <c r="AO189" s="8" t="s">
        <v>222</v>
      </c>
      <c r="AP189" s="8">
        <v>1</v>
      </c>
      <c r="AQ189" s="8" t="s">
        <v>222</v>
      </c>
      <c r="AR189" s="8"/>
      <c r="AS189" s="8"/>
      <c r="AT189" s="8"/>
      <c r="AU189" s="8"/>
      <c r="AV189" s="8">
        <v>1</v>
      </c>
      <c r="AW189" s="8" t="s">
        <v>408</v>
      </c>
      <c r="AX189" s="8">
        <v>1</v>
      </c>
      <c r="AY189" s="8" t="s">
        <v>224</v>
      </c>
      <c r="AZ189" s="8">
        <v>2</v>
      </c>
      <c r="BA189" s="8" t="s">
        <v>297</v>
      </c>
      <c r="BB189" s="8"/>
      <c r="BC189" s="8"/>
      <c r="BD189" s="8"/>
      <c r="BE189" s="8"/>
      <c r="BF189" s="8"/>
      <c r="BG189" s="8"/>
    </row>
    <row r="190" spans="1:59" x14ac:dyDescent="0.25">
      <c r="A190" s="101"/>
      <c r="B190" s="309"/>
      <c r="C190" s="309"/>
      <c r="D190" s="7" t="s">
        <v>284</v>
      </c>
      <c r="E190" s="7" t="s">
        <v>419</v>
      </c>
      <c r="F190" s="7" t="s">
        <v>420</v>
      </c>
      <c r="G190" s="7" t="s">
        <v>428</v>
      </c>
      <c r="H190" t="s">
        <v>288</v>
      </c>
      <c r="I190" t="s">
        <v>422</v>
      </c>
      <c r="K190" t="s">
        <v>429</v>
      </c>
      <c r="M190" t="s">
        <v>65</v>
      </c>
      <c r="O190" s="8"/>
      <c r="P190" s="8"/>
      <c r="Q190" s="8"/>
      <c r="R190" s="8"/>
      <c r="S190" s="8"/>
      <c r="T190" s="8"/>
      <c r="U190" s="8"/>
      <c r="V190" s="8"/>
      <c r="W190" s="8"/>
      <c r="X190" s="8">
        <v>1</v>
      </c>
      <c r="Y190" s="8" t="s">
        <v>68</v>
      </c>
      <c r="Z190" s="8"/>
      <c r="AA190" s="8"/>
      <c r="AB190" s="8"/>
      <c r="AC190" s="8"/>
      <c r="AD190" s="8"/>
      <c r="AE190" s="8"/>
      <c r="AF190" s="8"/>
      <c r="AG190" s="8"/>
      <c r="AH190" s="8"/>
      <c r="AJ190" s="8"/>
      <c r="AK190" s="8"/>
      <c r="AL190" s="8"/>
      <c r="AM190" s="8"/>
      <c r="AN190" s="8"/>
      <c r="AO190" s="8"/>
      <c r="AP190" s="8"/>
      <c r="AQ190" s="8"/>
      <c r="AR190" s="8"/>
      <c r="AS190" s="8"/>
      <c r="AT190" s="8"/>
      <c r="AU190" s="8"/>
      <c r="AV190" s="8"/>
      <c r="AW190" s="8"/>
      <c r="AX190" s="8"/>
      <c r="AY190" s="8"/>
      <c r="AZ190" s="8"/>
      <c r="BA190" s="8"/>
      <c r="BB190" s="8">
        <v>1</v>
      </c>
      <c r="BC190" s="8" t="s">
        <v>293</v>
      </c>
      <c r="BD190" s="8"/>
      <c r="BE190" s="8"/>
      <c r="BF190" s="8"/>
      <c r="BG190" s="8"/>
    </row>
    <row r="191" spans="1:59" x14ac:dyDescent="0.25">
      <c r="A191" s="101"/>
      <c r="B191" s="309"/>
      <c r="C191" s="309"/>
      <c r="D191" s="7" t="s">
        <v>284</v>
      </c>
      <c r="E191" s="7" t="s">
        <v>419</v>
      </c>
      <c r="F191" s="7" t="s">
        <v>420</v>
      </c>
      <c r="G191" s="7" t="s">
        <v>428</v>
      </c>
      <c r="H191" t="s">
        <v>288</v>
      </c>
      <c r="I191" t="s">
        <v>422</v>
      </c>
      <c r="K191" t="s">
        <v>429</v>
      </c>
      <c r="M191" t="s">
        <v>71</v>
      </c>
      <c r="O191" s="8"/>
      <c r="P191" s="8"/>
      <c r="Q191" s="8"/>
      <c r="R191" s="8"/>
      <c r="S191" s="8"/>
      <c r="T191" s="8"/>
      <c r="U191" s="8"/>
      <c r="V191" s="8"/>
      <c r="W191" s="8"/>
      <c r="X191" s="8">
        <v>1</v>
      </c>
      <c r="Y191" s="8" t="s">
        <v>133</v>
      </c>
      <c r="Z191" s="8"/>
      <c r="AA191" s="8"/>
      <c r="AB191" s="8"/>
      <c r="AC191" s="8"/>
      <c r="AD191" s="8"/>
      <c r="AE191" s="8"/>
      <c r="AF191" s="8"/>
      <c r="AG191" s="8"/>
      <c r="AH191" s="8"/>
      <c r="AJ191" s="8"/>
      <c r="AK191" s="8"/>
      <c r="AL191" s="8"/>
      <c r="AM191" s="8"/>
      <c r="AN191" s="8">
        <v>2</v>
      </c>
      <c r="AO191" s="8" t="s">
        <v>222</v>
      </c>
      <c r="AP191" s="8">
        <v>1</v>
      </c>
      <c r="AQ191" s="8" t="s">
        <v>222</v>
      </c>
      <c r="AR191" s="8"/>
      <c r="AS191" s="8"/>
      <c r="AT191" s="8"/>
      <c r="AU191" s="8"/>
      <c r="AV191" s="8">
        <v>1</v>
      </c>
      <c r="AW191" s="8" t="s">
        <v>408</v>
      </c>
      <c r="AX191" s="8">
        <v>1</v>
      </c>
      <c r="AY191" s="8" t="s">
        <v>224</v>
      </c>
      <c r="AZ191" s="8">
        <v>2</v>
      </c>
      <c r="BA191" s="8" t="s">
        <v>297</v>
      </c>
      <c r="BB191" s="8"/>
      <c r="BC191" s="8"/>
      <c r="BD191" s="8"/>
      <c r="BE191" s="8"/>
      <c r="BF191" s="8"/>
      <c r="BG191" s="8"/>
    </row>
    <row r="192" spans="1:59" x14ac:dyDescent="0.25">
      <c r="A192" s="101"/>
      <c r="B192" s="309"/>
      <c r="C192" s="309"/>
      <c r="D192" s="7" t="s">
        <v>284</v>
      </c>
      <c r="E192" s="7" t="s">
        <v>419</v>
      </c>
      <c r="F192" s="7" t="s">
        <v>420</v>
      </c>
      <c r="G192" s="7" t="s">
        <v>430</v>
      </c>
      <c r="H192" t="s">
        <v>288</v>
      </c>
      <c r="I192" t="s">
        <v>422</v>
      </c>
      <c r="K192" t="s">
        <v>431</v>
      </c>
      <c r="M192" t="s">
        <v>65</v>
      </c>
      <c r="O192" s="8"/>
      <c r="P192" s="8"/>
      <c r="Q192" s="8"/>
      <c r="R192" s="8"/>
      <c r="S192" s="8"/>
      <c r="T192" s="8"/>
      <c r="U192" s="8"/>
      <c r="V192" s="8">
        <v>1</v>
      </c>
      <c r="W192" s="8" t="s">
        <v>425</v>
      </c>
      <c r="X192" s="8">
        <v>1</v>
      </c>
      <c r="Y192" s="8" t="s">
        <v>68</v>
      </c>
      <c r="Z192" s="8"/>
      <c r="AA192" s="8"/>
      <c r="AB192" s="8"/>
      <c r="AC192" s="8"/>
      <c r="AD192" s="8"/>
      <c r="AE192" s="8"/>
      <c r="AF192" s="8"/>
      <c r="AG192" s="8"/>
      <c r="AH192" s="8"/>
      <c r="AJ192" s="8"/>
      <c r="AK192" s="8"/>
      <c r="AL192" s="8"/>
      <c r="AM192" s="8"/>
      <c r="AN192" s="8"/>
      <c r="AO192" s="8"/>
      <c r="AP192" s="8"/>
      <c r="AQ192" s="8"/>
      <c r="AR192" s="8"/>
      <c r="AS192" s="8"/>
      <c r="AT192" s="8"/>
      <c r="AU192" s="8"/>
      <c r="AV192" s="8"/>
      <c r="AW192" s="8"/>
      <c r="AX192" s="8"/>
      <c r="AY192" s="8"/>
      <c r="AZ192" s="8"/>
      <c r="BA192" s="8"/>
      <c r="BB192" s="8">
        <v>1</v>
      </c>
      <c r="BC192" s="8" t="s">
        <v>293</v>
      </c>
      <c r="BD192" s="8"/>
      <c r="BE192" s="8"/>
      <c r="BF192" s="8"/>
      <c r="BG192" s="8"/>
    </row>
    <row r="193" spans="1:59" x14ac:dyDescent="0.25">
      <c r="A193" s="101"/>
      <c r="B193" s="309"/>
      <c r="C193" s="309"/>
      <c r="D193" s="7" t="s">
        <v>284</v>
      </c>
      <c r="E193" s="7" t="s">
        <v>419</v>
      </c>
      <c r="F193" s="7" t="s">
        <v>420</v>
      </c>
      <c r="G193" s="7" t="s">
        <v>430</v>
      </c>
      <c r="H193" t="s">
        <v>288</v>
      </c>
      <c r="I193" t="s">
        <v>422</v>
      </c>
      <c r="K193" t="s">
        <v>431</v>
      </c>
      <c r="M193" t="s">
        <v>71</v>
      </c>
      <c r="O193" s="8"/>
      <c r="P193" s="8"/>
      <c r="Q193" s="8"/>
      <c r="R193" s="8"/>
      <c r="S193" s="8"/>
      <c r="T193" s="8"/>
      <c r="U193" s="8"/>
      <c r="V193" s="8"/>
      <c r="W193" s="8"/>
      <c r="X193" s="8">
        <v>1</v>
      </c>
      <c r="Y193" s="8" t="s">
        <v>133</v>
      </c>
      <c r="Z193" s="8"/>
      <c r="AA193" s="8"/>
      <c r="AB193" s="8"/>
      <c r="AC193" s="8"/>
      <c r="AD193" s="8"/>
      <c r="AE193" s="8"/>
      <c r="AF193" s="8"/>
      <c r="AG193" s="8"/>
      <c r="AH193" s="8"/>
      <c r="AJ193" s="8"/>
      <c r="AK193" s="8"/>
      <c r="AL193" s="8"/>
      <c r="AM193" s="8"/>
      <c r="AN193" s="8">
        <v>2</v>
      </c>
      <c r="AO193" s="8" t="s">
        <v>222</v>
      </c>
      <c r="AP193" s="8">
        <v>1</v>
      </c>
      <c r="AQ193" s="8" t="s">
        <v>222</v>
      </c>
      <c r="AR193" s="8"/>
      <c r="AS193" s="8"/>
      <c r="AT193" s="8"/>
      <c r="AU193" s="8"/>
      <c r="AV193" s="8">
        <v>1</v>
      </c>
      <c r="AW193" s="8" t="s">
        <v>408</v>
      </c>
      <c r="AX193" s="8">
        <v>1</v>
      </c>
      <c r="AY193" s="8" t="s">
        <v>224</v>
      </c>
      <c r="AZ193" s="8">
        <v>2</v>
      </c>
      <c r="BA193" s="8" t="s">
        <v>297</v>
      </c>
      <c r="BB193" s="8"/>
      <c r="BC193" s="8"/>
      <c r="BD193" s="8"/>
      <c r="BE193" s="8"/>
      <c r="BF193" s="8"/>
      <c r="BG193" s="8"/>
    </row>
    <row r="194" spans="1:59" x14ac:dyDescent="0.25">
      <c r="A194" s="101"/>
      <c r="B194" s="309"/>
      <c r="C194" s="309"/>
      <c r="D194" s="7" t="s">
        <v>284</v>
      </c>
      <c r="E194" s="7" t="s">
        <v>432</v>
      </c>
      <c r="F194" s="7" t="s">
        <v>433</v>
      </c>
      <c r="G194" s="7" t="s">
        <v>434</v>
      </c>
      <c r="H194" t="s">
        <v>288</v>
      </c>
      <c r="I194" t="s">
        <v>435</v>
      </c>
      <c r="J194" t="s">
        <v>436</v>
      </c>
      <c r="K194" t="s">
        <v>437</v>
      </c>
      <c r="M194" t="s">
        <v>65</v>
      </c>
      <c r="O194" s="8"/>
      <c r="P194" s="8"/>
      <c r="Q194" s="8"/>
      <c r="R194" s="8"/>
      <c r="S194" s="8"/>
      <c r="T194" s="8">
        <v>1</v>
      </c>
      <c r="U194" s="8" t="s">
        <v>424</v>
      </c>
      <c r="V194" s="8">
        <v>1</v>
      </c>
      <c r="W194" s="8" t="s">
        <v>425</v>
      </c>
      <c r="X194" s="8">
        <v>1</v>
      </c>
      <c r="Y194" s="8" t="s">
        <v>68</v>
      </c>
      <c r="Z194" s="8"/>
      <c r="AA194" s="8"/>
      <c r="AB194" s="8"/>
      <c r="AC194" s="8"/>
      <c r="AD194" s="8"/>
      <c r="AE194" s="8"/>
      <c r="AF194" s="8">
        <v>1</v>
      </c>
      <c r="AG194" s="8" t="s">
        <v>426</v>
      </c>
      <c r="AH194" s="8"/>
      <c r="AJ194" s="8"/>
      <c r="AK194" s="8"/>
      <c r="AL194" s="8"/>
      <c r="AM194" s="8"/>
      <c r="AN194" s="8"/>
      <c r="AO194" s="8"/>
      <c r="AP194" s="8"/>
      <c r="AQ194" s="8"/>
      <c r="AR194" s="8"/>
      <c r="AS194" s="8"/>
      <c r="AT194" s="8"/>
      <c r="AU194" s="8"/>
      <c r="AV194" s="8"/>
      <c r="AW194" s="8"/>
      <c r="AX194" s="8"/>
      <c r="AY194" s="8"/>
      <c r="AZ194" s="8"/>
      <c r="BA194" s="8"/>
      <c r="BB194" s="8">
        <v>1</v>
      </c>
      <c r="BC194" s="8" t="s">
        <v>427</v>
      </c>
      <c r="BD194" s="8"/>
      <c r="BE194" s="8"/>
      <c r="BF194" s="8"/>
      <c r="BG194" s="8"/>
    </row>
    <row r="195" spans="1:59" x14ac:dyDescent="0.25">
      <c r="A195" s="101"/>
      <c r="B195" s="309"/>
      <c r="C195" s="309"/>
      <c r="D195" s="7" t="s">
        <v>284</v>
      </c>
      <c r="E195" s="7" t="s">
        <v>432</v>
      </c>
      <c r="F195" s="7" t="s">
        <v>433</v>
      </c>
      <c r="G195" s="7" t="s">
        <v>434</v>
      </c>
      <c r="H195" t="s">
        <v>288</v>
      </c>
      <c r="I195" t="s">
        <v>435</v>
      </c>
      <c r="J195" t="s">
        <v>436</v>
      </c>
      <c r="K195" t="s">
        <v>437</v>
      </c>
      <c r="M195" t="s">
        <v>71</v>
      </c>
      <c r="O195" s="8"/>
      <c r="P195" s="8"/>
      <c r="Q195" s="8"/>
      <c r="R195" s="8"/>
      <c r="S195" s="8"/>
      <c r="T195" s="8"/>
      <c r="U195" s="8"/>
      <c r="V195" s="8"/>
      <c r="W195" s="8"/>
      <c r="X195" s="8">
        <v>1</v>
      </c>
      <c r="Y195" s="8" t="s">
        <v>133</v>
      </c>
      <c r="Z195" s="8"/>
      <c r="AA195" s="8"/>
      <c r="AB195" s="8"/>
      <c r="AC195" s="8"/>
      <c r="AD195" s="8"/>
      <c r="AE195" s="8"/>
      <c r="AF195" s="8"/>
      <c r="AG195" s="8"/>
      <c r="AH195" s="8"/>
      <c r="AJ195" s="8"/>
      <c r="AK195" s="8"/>
      <c r="AL195" s="8"/>
      <c r="AM195" s="8"/>
      <c r="AN195" s="8">
        <v>1</v>
      </c>
      <c r="AO195" s="8" t="s">
        <v>222</v>
      </c>
      <c r="AP195" s="8">
        <v>1</v>
      </c>
      <c r="AQ195" s="8" t="s">
        <v>222</v>
      </c>
      <c r="AR195" s="8"/>
      <c r="AS195" s="8"/>
      <c r="AT195" s="8"/>
      <c r="AU195" s="8"/>
      <c r="AV195" s="8">
        <v>1</v>
      </c>
      <c r="AW195" s="8" t="s">
        <v>408</v>
      </c>
      <c r="AX195" s="8">
        <v>1</v>
      </c>
      <c r="AY195" s="8" t="s">
        <v>224</v>
      </c>
      <c r="AZ195" s="8">
        <v>1</v>
      </c>
      <c r="BA195" s="8" t="s">
        <v>297</v>
      </c>
      <c r="BB195" s="8"/>
      <c r="BC195" s="8"/>
      <c r="BD195" s="8"/>
      <c r="BE195" s="8"/>
      <c r="BF195" s="8"/>
      <c r="BG195" s="8"/>
    </row>
    <row r="196" spans="1:59" x14ac:dyDescent="0.25">
      <c r="A196" s="101"/>
      <c r="B196" s="309"/>
      <c r="C196" s="309"/>
      <c r="D196" s="7" t="s">
        <v>284</v>
      </c>
      <c r="E196" s="7" t="s">
        <v>432</v>
      </c>
      <c r="F196" s="7" t="s">
        <v>433</v>
      </c>
      <c r="G196" s="7" t="s">
        <v>438</v>
      </c>
      <c r="H196" t="s">
        <v>288</v>
      </c>
      <c r="I196" t="s">
        <v>435</v>
      </c>
      <c r="J196" t="s">
        <v>436</v>
      </c>
      <c r="K196" t="s">
        <v>439</v>
      </c>
      <c r="M196" t="s">
        <v>65</v>
      </c>
      <c r="O196" s="8"/>
      <c r="P196" s="8"/>
      <c r="Q196" s="8"/>
      <c r="R196" s="8"/>
      <c r="S196" s="8"/>
      <c r="T196" s="8">
        <v>1</v>
      </c>
      <c r="U196" s="8" t="s">
        <v>424</v>
      </c>
      <c r="V196" s="8">
        <v>1</v>
      </c>
      <c r="W196" s="8" t="s">
        <v>425</v>
      </c>
      <c r="X196" s="8">
        <v>1</v>
      </c>
      <c r="Y196" s="8" t="s">
        <v>68</v>
      </c>
      <c r="Z196" s="8"/>
      <c r="AA196" s="8"/>
      <c r="AB196" s="8"/>
      <c r="AC196" s="8"/>
      <c r="AD196" s="8"/>
      <c r="AE196" s="8"/>
      <c r="AF196" s="8">
        <v>1</v>
      </c>
      <c r="AG196" s="8" t="s">
        <v>426</v>
      </c>
      <c r="AH196" s="8"/>
      <c r="AJ196" s="8"/>
      <c r="AK196" s="8"/>
      <c r="AL196" s="8"/>
      <c r="AM196" s="8"/>
      <c r="AN196" s="8"/>
      <c r="AO196" s="8"/>
      <c r="AP196" s="8"/>
      <c r="AQ196" s="8"/>
      <c r="AR196" s="8"/>
      <c r="AS196" s="8"/>
      <c r="AT196" s="8"/>
      <c r="AU196" s="8"/>
      <c r="AV196" s="8"/>
      <c r="AW196" s="8"/>
      <c r="AX196" s="8"/>
      <c r="AY196" s="8"/>
      <c r="AZ196" s="8"/>
      <c r="BA196" s="8"/>
      <c r="BB196" s="8">
        <v>1</v>
      </c>
      <c r="BC196" s="8" t="s">
        <v>427</v>
      </c>
      <c r="BD196" s="8"/>
      <c r="BE196" s="8"/>
      <c r="BF196" s="8"/>
      <c r="BG196" s="8"/>
    </row>
    <row r="197" spans="1:59" x14ac:dyDescent="0.25">
      <c r="A197" s="101"/>
      <c r="B197" s="309"/>
      <c r="C197" s="309"/>
      <c r="D197" s="7" t="s">
        <v>284</v>
      </c>
      <c r="E197" s="7" t="s">
        <v>432</v>
      </c>
      <c r="F197" s="7" t="s">
        <v>433</v>
      </c>
      <c r="G197" s="7" t="s">
        <v>438</v>
      </c>
      <c r="H197" t="s">
        <v>288</v>
      </c>
      <c r="I197" t="s">
        <v>435</v>
      </c>
      <c r="J197" t="s">
        <v>436</v>
      </c>
      <c r="K197" t="s">
        <v>439</v>
      </c>
      <c r="M197" t="s">
        <v>71</v>
      </c>
      <c r="O197" s="8"/>
      <c r="P197" s="8"/>
      <c r="Q197" s="8"/>
      <c r="R197" s="8"/>
      <c r="S197" s="8"/>
      <c r="T197" s="8"/>
      <c r="U197" s="8"/>
      <c r="V197" s="8"/>
      <c r="W197" s="8"/>
      <c r="X197" s="8">
        <v>1</v>
      </c>
      <c r="Y197" s="8" t="s">
        <v>133</v>
      </c>
      <c r="Z197" s="8"/>
      <c r="AA197" s="8"/>
      <c r="AB197" s="8"/>
      <c r="AC197" s="8"/>
      <c r="AD197" s="8"/>
      <c r="AE197" s="8"/>
      <c r="AF197" s="8"/>
      <c r="AG197" s="8"/>
      <c r="AH197" s="8"/>
      <c r="AJ197" s="8"/>
      <c r="AK197" s="8"/>
      <c r="AL197" s="8"/>
      <c r="AM197" s="8"/>
      <c r="AN197" s="8">
        <v>1</v>
      </c>
      <c r="AO197" s="8" t="s">
        <v>222</v>
      </c>
      <c r="AP197" s="8">
        <v>1</v>
      </c>
      <c r="AQ197" s="8" t="s">
        <v>222</v>
      </c>
      <c r="AR197" s="8"/>
      <c r="AS197" s="8"/>
      <c r="AT197" s="8"/>
      <c r="AU197" s="8"/>
      <c r="AV197" s="8">
        <v>1</v>
      </c>
      <c r="AW197" s="8" t="s">
        <v>296</v>
      </c>
      <c r="AX197" s="8">
        <v>1</v>
      </c>
      <c r="AY197" s="8" t="s">
        <v>224</v>
      </c>
      <c r="AZ197" s="8">
        <v>1</v>
      </c>
      <c r="BA197" s="8" t="s">
        <v>297</v>
      </c>
      <c r="BB197" s="8"/>
      <c r="BC197" s="8"/>
      <c r="BD197" s="8"/>
      <c r="BE197" s="8"/>
      <c r="BF197" s="8"/>
      <c r="BG197" s="8"/>
    </row>
    <row r="198" spans="1:59" x14ac:dyDescent="0.25">
      <c r="A198" s="101"/>
      <c r="B198" s="309"/>
      <c r="C198" s="309"/>
      <c r="D198" s="7" t="s">
        <v>284</v>
      </c>
      <c r="E198" s="7" t="s">
        <v>432</v>
      </c>
      <c r="F198" s="7" t="s">
        <v>440</v>
      </c>
      <c r="G198" s="7" t="s">
        <v>441</v>
      </c>
      <c r="H198" t="s">
        <v>288</v>
      </c>
      <c r="I198" t="s">
        <v>435</v>
      </c>
      <c r="J198" t="s">
        <v>442</v>
      </c>
      <c r="K198" t="s">
        <v>442</v>
      </c>
      <c r="M198" t="s">
        <v>65</v>
      </c>
      <c r="O198" s="8"/>
      <c r="P198" s="8"/>
      <c r="Q198" s="8"/>
      <c r="R198" s="8"/>
      <c r="S198" s="8"/>
      <c r="T198" s="8"/>
      <c r="U198" s="8"/>
      <c r="V198" s="8">
        <v>1</v>
      </c>
      <c r="W198" s="8" t="s">
        <v>425</v>
      </c>
      <c r="X198" s="8">
        <v>1</v>
      </c>
      <c r="Y198" s="8" t="s">
        <v>68</v>
      </c>
      <c r="Z198" s="8"/>
      <c r="AA198" s="8"/>
      <c r="AB198" s="8"/>
      <c r="AC198" s="8"/>
      <c r="AD198" s="8"/>
      <c r="AE198" s="8"/>
      <c r="AF198" s="8">
        <v>1</v>
      </c>
      <c r="AG198" s="8" t="s">
        <v>426</v>
      </c>
      <c r="AH198" s="8"/>
      <c r="AJ198" s="8"/>
      <c r="AK198" s="8"/>
      <c r="AL198" s="8"/>
      <c r="AM198" s="8"/>
      <c r="AN198" s="8"/>
      <c r="AO198" s="8"/>
      <c r="AP198" s="8"/>
      <c r="AQ198" s="8"/>
      <c r="AR198" s="8"/>
      <c r="AS198" s="8"/>
      <c r="AT198" s="8"/>
      <c r="AU198" s="8"/>
      <c r="AV198" s="8"/>
      <c r="AW198" s="8"/>
      <c r="AX198" s="8"/>
      <c r="AY198" s="8"/>
      <c r="AZ198" s="8"/>
      <c r="BA198" s="8"/>
      <c r="BB198" s="8">
        <v>1</v>
      </c>
      <c r="BC198" s="8" t="s">
        <v>427</v>
      </c>
      <c r="BD198" s="8"/>
      <c r="BE198" s="8"/>
      <c r="BF198" s="8"/>
      <c r="BG198" s="8"/>
    </row>
    <row r="199" spans="1:59" x14ac:dyDescent="0.25">
      <c r="A199" s="101"/>
      <c r="B199" s="309"/>
      <c r="C199" s="309"/>
      <c r="D199" s="7" t="s">
        <v>284</v>
      </c>
      <c r="E199" s="7" t="s">
        <v>432</v>
      </c>
      <c r="F199" s="7" t="s">
        <v>440</v>
      </c>
      <c r="G199" s="7" t="s">
        <v>441</v>
      </c>
      <c r="H199" t="s">
        <v>288</v>
      </c>
      <c r="I199" t="s">
        <v>435</v>
      </c>
      <c r="J199" t="s">
        <v>442</v>
      </c>
      <c r="K199" t="s">
        <v>442</v>
      </c>
      <c r="M199" t="s">
        <v>71</v>
      </c>
      <c r="O199" s="8"/>
      <c r="P199" s="8"/>
      <c r="Q199" s="8"/>
      <c r="R199" s="8"/>
      <c r="S199" s="8"/>
      <c r="T199" s="8"/>
      <c r="U199" s="8"/>
      <c r="V199" s="8"/>
      <c r="W199" s="8"/>
      <c r="X199" s="8">
        <v>1</v>
      </c>
      <c r="Y199" s="8" t="s">
        <v>133</v>
      </c>
      <c r="Z199" s="8"/>
      <c r="AA199" s="8"/>
      <c r="AB199" s="8"/>
      <c r="AC199" s="8"/>
      <c r="AD199" s="8"/>
      <c r="AE199" s="8"/>
      <c r="AF199" s="8"/>
      <c r="AG199" s="8"/>
      <c r="AH199" s="8"/>
      <c r="AJ199" s="8"/>
      <c r="AK199" s="8"/>
      <c r="AL199" s="8"/>
      <c r="AM199" s="8"/>
      <c r="AN199" s="8">
        <v>1</v>
      </c>
      <c r="AO199" s="8" t="s">
        <v>222</v>
      </c>
      <c r="AP199" s="8">
        <v>1</v>
      </c>
      <c r="AQ199" s="8" t="s">
        <v>222</v>
      </c>
      <c r="AR199" s="8"/>
      <c r="AS199" s="8"/>
      <c r="AT199" s="8"/>
      <c r="AU199" s="8"/>
      <c r="AV199" s="8">
        <v>1</v>
      </c>
      <c r="AW199" s="8" t="s">
        <v>296</v>
      </c>
      <c r="AX199" s="8">
        <v>1</v>
      </c>
      <c r="AY199" s="8" t="s">
        <v>224</v>
      </c>
      <c r="AZ199" s="8">
        <v>1</v>
      </c>
      <c r="BA199" s="8" t="s">
        <v>297</v>
      </c>
      <c r="BB199" s="8"/>
      <c r="BC199" s="8"/>
      <c r="BD199" s="8"/>
      <c r="BE199" s="8"/>
      <c r="BF199" s="8"/>
      <c r="BG199" s="8"/>
    </row>
    <row r="200" spans="1:59" x14ac:dyDescent="0.25">
      <c r="A200" s="101"/>
      <c r="B200" s="309"/>
      <c r="C200" s="309"/>
      <c r="D200" s="7" t="s">
        <v>284</v>
      </c>
      <c r="E200" s="7" t="s">
        <v>443</v>
      </c>
      <c r="F200" s="7" t="s">
        <v>444</v>
      </c>
      <c r="G200" s="7" t="s">
        <v>445</v>
      </c>
      <c r="H200" t="s">
        <v>288</v>
      </c>
      <c r="I200" t="s">
        <v>446</v>
      </c>
      <c r="J200" t="s">
        <v>447</v>
      </c>
      <c r="K200" t="s">
        <v>447</v>
      </c>
      <c r="M200" t="s">
        <v>65</v>
      </c>
      <c r="O200" s="8"/>
      <c r="P200" s="8"/>
      <c r="Q200" s="8"/>
      <c r="R200" s="8"/>
      <c r="S200" s="8"/>
      <c r="T200" s="8"/>
      <c r="U200" s="8"/>
      <c r="V200" s="8"/>
      <c r="W200" s="8"/>
      <c r="X200" s="8">
        <v>1</v>
      </c>
      <c r="Y200" s="8" t="s">
        <v>68</v>
      </c>
      <c r="Z200" s="8">
        <v>1</v>
      </c>
      <c r="AA200" s="8" t="s">
        <v>218</v>
      </c>
      <c r="AB200" s="8"/>
      <c r="AC200" s="8"/>
      <c r="AD200" s="8"/>
      <c r="AE200" s="8"/>
      <c r="AF200" s="8"/>
      <c r="AG200" s="8"/>
      <c r="AH200" s="8"/>
      <c r="AJ200" s="8"/>
      <c r="AK200" s="8"/>
      <c r="AL200" s="8"/>
      <c r="AM200" s="8"/>
      <c r="AN200" s="8"/>
      <c r="AO200" s="8"/>
      <c r="AP200" s="8"/>
      <c r="AQ200" s="8"/>
      <c r="AR200" s="8"/>
      <c r="AS200" s="8"/>
      <c r="AT200" s="8"/>
      <c r="AU200" s="8"/>
      <c r="AV200" s="8"/>
      <c r="AW200" s="8"/>
      <c r="AX200" s="8"/>
      <c r="AY200" s="8"/>
      <c r="AZ200" s="8"/>
      <c r="BA200" s="8"/>
      <c r="BB200" s="8">
        <v>1</v>
      </c>
      <c r="BC200" s="8" t="s">
        <v>293</v>
      </c>
      <c r="BD200" s="8"/>
      <c r="BE200" s="8"/>
      <c r="BF200" s="8"/>
      <c r="BG200" s="8"/>
    </row>
    <row r="201" spans="1:59" x14ac:dyDescent="0.25">
      <c r="A201" s="101"/>
      <c r="B201" s="309"/>
      <c r="C201" s="309"/>
      <c r="D201" s="7" t="s">
        <v>284</v>
      </c>
      <c r="E201" s="7" t="s">
        <v>443</v>
      </c>
      <c r="F201" s="7" t="s">
        <v>444</v>
      </c>
      <c r="G201" s="7" t="s">
        <v>445</v>
      </c>
      <c r="H201" t="s">
        <v>288</v>
      </c>
      <c r="I201" t="s">
        <v>446</v>
      </c>
      <c r="J201" t="s">
        <v>447</v>
      </c>
      <c r="K201" t="s">
        <v>447</v>
      </c>
      <c r="M201" t="s">
        <v>71</v>
      </c>
      <c r="O201" s="8"/>
      <c r="P201" s="8"/>
      <c r="Q201" s="8"/>
      <c r="R201" s="8"/>
      <c r="S201" s="8"/>
      <c r="T201" s="8">
        <v>1</v>
      </c>
      <c r="U201" s="8" t="s">
        <v>448</v>
      </c>
      <c r="V201" s="8"/>
      <c r="W201" s="8"/>
      <c r="X201" s="8">
        <v>1</v>
      </c>
      <c r="Y201" s="8" t="s">
        <v>164</v>
      </c>
      <c r="Z201" s="8"/>
      <c r="AA201" s="8"/>
      <c r="AB201" s="8"/>
      <c r="AC201" s="8"/>
      <c r="AD201" s="8"/>
      <c r="AE201" s="8"/>
      <c r="AF201" s="8"/>
      <c r="AG201" s="8"/>
      <c r="AH201" s="8"/>
      <c r="AJ201" s="8"/>
      <c r="AK201" s="8"/>
      <c r="AL201" s="8"/>
      <c r="AM201" s="8"/>
      <c r="AN201" s="8">
        <v>2</v>
      </c>
      <c r="AO201" s="8" t="s">
        <v>222</v>
      </c>
      <c r="AP201" s="8">
        <v>1</v>
      </c>
      <c r="AQ201" s="8" t="s">
        <v>222</v>
      </c>
      <c r="AR201" s="8"/>
      <c r="AS201" s="8"/>
      <c r="AT201" s="8"/>
      <c r="AU201" s="8"/>
      <c r="AV201" s="8">
        <v>1</v>
      </c>
      <c r="AW201" s="8" t="s">
        <v>296</v>
      </c>
      <c r="AX201" s="8">
        <v>1</v>
      </c>
      <c r="AY201" s="8" t="s">
        <v>224</v>
      </c>
      <c r="AZ201" s="8">
        <v>1</v>
      </c>
      <c r="BA201" s="8" t="s">
        <v>297</v>
      </c>
      <c r="BB201" s="8"/>
      <c r="BC201" s="8"/>
      <c r="BD201" s="8"/>
      <c r="BE201" s="8"/>
      <c r="BF201" s="8"/>
      <c r="BG201" s="8"/>
    </row>
    <row r="202" spans="1:59" x14ac:dyDescent="0.25">
      <c r="A202" s="101"/>
      <c r="B202" s="309"/>
      <c r="C202" s="309"/>
      <c r="D202" s="7" t="s">
        <v>284</v>
      </c>
      <c r="E202" s="7" t="s">
        <v>443</v>
      </c>
      <c r="F202" s="7" t="s">
        <v>449</v>
      </c>
      <c r="G202" s="7" t="s">
        <v>450</v>
      </c>
      <c r="H202" t="s">
        <v>288</v>
      </c>
      <c r="I202" t="s">
        <v>446</v>
      </c>
      <c r="J202" t="s">
        <v>451</v>
      </c>
      <c r="K202" t="s">
        <v>451</v>
      </c>
      <c r="M202" t="s">
        <v>65</v>
      </c>
      <c r="O202" s="8"/>
      <c r="P202" s="8"/>
      <c r="Q202" s="8"/>
      <c r="R202" s="8"/>
      <c r="S202" s="8"/>
      <c r="T202" s="8"/>
      <c r="U202" s="8"/>
      <c r="V202" s="8"/>
      <c r="W202" s="8"/>
      <c r="X202" s="8">
        <v>1</v>
      </c>
      <c r="Y202" s="8" t="s">
        <v>68</v>
      </c>
      <c r="Z202" s="8">
        <v>1</v>
      </c>
      <c r="AA202" s="8" t="s">
        <v>218</v>
      </c>
      <c r="AB202" s="8">
        <v>1</v>
      </c>
      <c r="AC202" s="8" t="s">
        <v>452</v>
      </c>
      <c r="AD202" s="8"/>
      <c r="AE202" s="8"/>
      <c r="AF202" s="8"/>
      <c r="AG202" s="8"/>
      <c r="AH202" s="8"/>
      <c r="AJ202" s="8"/>
      <c r="AK202" s="8"/>
      <c r="AL202" s="8"/>
      <c r="AM202" s="8"/>
      <c r="AN202" s="8"/>
      <c r="AO202" s="8"/>
      <c r="AP202" s="8"/>
      <c r="AQ202" s="8"/>
      <c r="AR202" s="8"/>
      <c r="AS202" s="8"/>
      <c r="AT202" s="8"/>
      <c r="AU202" s="8"/>
      <c r="AV202" s="8"/>
      <c r="AW202" s="8"/>
      <c r="AX202" s="8"/>
      <c r="AY202" s="8"/>
      <c r="AZ202" s="8"/>
      <c r="BA202" s="8"/>
      <c r="BB202" s="8">
        <v>1</v>
      </c>
      <c r="BC202" s="8" t="s">
        <v>293</v>
      </c>
      <c r="BD202" s="8"/>
      <c r="BE202" s="8"/>
      <c r="BF202" s="8"/>
      <c r="BG202" s="8"/>
    </row>
    <row r="203" spans="1:59" x14ac:dyDescent="0.25">
      <c r="A203" s="101"/>
      <c r="B203" s="309"/>
      <c r="C203" s="309"/>
      <c r="D203" s="7" t="s">
        <v>284</v>
      </c>
      <c r="E203" s="7" t="s">
        <v>443</v>
      </c>
      <c r="F203" s="7" t="s">
        <v>449</v>
      </c>
      <c r="G203" s="7" t="s">
        <v>450</v>
      </c>
      <c r="H203" t="s">
        <v>288</v>
      </c>
      <c r="I203" t="s">
        <v>446</v>
      </c>
      <c r="J203" t="s">
        <v>451</v>
      </c>
      <c r="K203" t="s">
        <v>451</v>
      </c>
      <c r="M203" t="s">
        <v>71</v>
      </c>
      <c r="O203" s="8"/>
      <c r="P203" s="8"/>
      <c r="Q203" s="8"/>
      <c r="R203" s="8"/>
      <c r="S203" s="8"/>
      <c r="T203" s="8">
        <v>1</v>
      </c>
      <c r="U203" s="8" t="s">
        <v>448</v>
      </c>
      <c r="V203" s="8"/>
      <c r="W203" s="8"/>
      <c r="X203" s="8">
        <v>1</v>
      </c>
      <c r="Y203" s="8" t="s">
        <v>164</v>
      </c>
      <c r="Z203" s="8"/>
      <c r="AA203" s="8"/>
      <c r="AB203" s="8"/>
      <c r="AC203" s="8"/>
      <c r="AD203" s="8"/>
      <c r="AE203" s="8"/>
      <c r="AF203" s="8"/>
      <c r="AG203" s="8"/>
      <c r="AH203" s="8"/>
      <c r="AJ203" s="8"/>
      <c r="AK203" s="8"/>
      <c r="AL203" s="8"/>
      <c r="AM203" s="8"/>
      <c r="AN203" s="8">
        <v>2</v>
      </c>
      <c r="AO203" s="8" t="s">
        <v>222</v>
      </c>
      <c r="AP203" s="8">
        <v>1</v>
      </c>
      <c r="AQ203" s="8" t="s">
        <v>222</v>
      </c>
      <c r="AR203" s="8"/>
      <c r="AS203" s="8"/>
      <c r="AT203" s="8"/>
      <c r="AU203" s="8"/>
      <c r="AV203" s="8">
        <v>1</v>
      </c>
      <c r="AW203" s="8" t="s">
        <v>296</v>
      </c>
      <c r="AX203" s="8">
        <v>1</v>
      </c>
      <c r="AY203" s="8" t="s">
        <v>224</v>
      </c>
      <c r="AZ203" s="8">
        <v>1</v>
      </c>
      <c r="BA203" s="8" t="s">
        <v>297</v>
      </c>
      <c r="BB203" s="8"/>
      <c r="BC203" s="8"/>
      <c r="BD203" s="8"/>
      <c r="BE203" s="8"/>
      <c r="BF203" s="8"/>
      <c r="BG203" s="8"/>
    </row>
    <row r="204" spans="1:59" x14ac:dyDescent="0.25">
      <c r="A204" s="101"/>
      <c r="B204" s="309"/>
      <c r="C204" s="309"/>
      <c r="D204" s="7" t="s">
        <v>284</v>
      </c>
      <c r="E204" s="7" t="s">
        <v>453</v>
      </c>
      <c r="F204" s="7" t="s">
        <v>454</v>
      </c>
      <c r="G204" s="7" t="s">
        <v>455</v>
      </c>
      <c r="H204" t="s">
        <v>288</v>
      </c>
      <c r="I204" t="s">
        <v>456</v>
      </c>
      <c r="J204" t="s">
        <v>457</v>
      </c>
      <c r="K204" t="s">
        <v>458</v>
      </c>
      <c r="M204" t="s">
        <v>65</v>
      </c>
      <c r="O204" s="8"/>
      <c r="P204" s="8"/>
      <c r="Q204" s="8"/>
      <c r="R204" s="8"/>
      <c r="S204" s="8"/>
      <c r="T204" s="8"/>
      <c r="U204" s="8"/>
      <c r="V204" s="8"/>
      <c r="W204" s="8"/>
      <c r="X204" s="8">
        <v>1</v>
      </c>
      <c r="Y204" s="8" t="s">
        <v>68</v>
      </c>
      <c r="Z204" s="8"/>
      <c r="AA204" s="8"/>
      <c r="AB204" s="8"/>
      <c r="AC204" s="8"/>
      <c r="AD204" s="8"/>
      <c r="AE204" s="8"/>
      <c r="AF204" s="8"/>
      <c r="AG204" s="8"/>
      <c r="AH204" s="8"/>
      <c r="AJ204" s="8"/>
      <c r="AK204" s="8"/>
      <c r="AL204" s="8"/>
      <c r="AM204" s="8"/>
      <c r="AN204" s="8"/>
      <c r="AO204" s="8"/>
      <c r="AP204" s="8"/>
      <c r="AQ204" s="8"/>
      <c r="AR204" s="8"/>
      <c r="AS204" s="8"/>
      <c r="AT204" s="8"/>
      <c r="AU204" s="8"/>
      <c r="AV204" s="8"/>
      <c r="AW204" s="8"/>
      <c r="AX204" s="8"/>
      <c r="AY204" s="8"/>
      <c r="AZ204" s="8"/>
      <c r="BA204" s="8"/>
      <c r="BB204" s="8">
        <v>1</v>
      </c>
      <c r="BC204" s="8" t="s">
        <v>293</v>
      </c>
      <c r="BD204" s="8"/>
      <c r="BE204" s="8"/>
      <c r="BF204" s="8"/>
      <c r="BG204" s="8"/>
    </row>
    <row r="205" spans="1:59" x14ac:dyDescent="0.25">
      <c r="A205" s="101"/>
      <c r="B205" s="309"/>
      <c r="C205" s="309"/>
      <c r="D205" s="7" t="s">
        <v>284</v>
      </c>
      <c r="E205" s="7" t="s">
        <v>453</v>
      </c>
      <c r="F205" s="7" t="s">
        <v>454</v>
      </c>
      <c r="G205" s="7" t="s">
        <v>455</v>
      </c>
      <c r="H205" t="s">
        <v>288</v>
      </c>
      <c r="I205" t="s">
        <v>456</v>
      </c>
      <c r="J205" t="s">
        <v>457</v>
      </c>
      <c r="K205" t="s">
        <v>458</v>
      </c>
      <c r="M205" t="s">
        <v>71</v>
      </c>
      <c r="O205" s="8"/>
      <c r="P205" s="8"/>
      <c r="Q205" s="8"/>
      <c r="R205" s="8"/>
      <c r="S205" s="8"/>
      <c r="T205" s="8">
        <v>2</v>
      </c>
      <c r="U205" s="8" t="s">
        <v>448</v>
      </c>
      <c r="V205" s="8"/>
      <c r="W205" s="8"/>
      <c r="X205" s="8">
        <v>1</v>
      </c>
      <c r="Y205" s="8" t="s">
        <v>459</v>
      </c>
      <c r="Z205" s="8"/>
      <c r="AA205" s="8"/>
      <c r="AB205" s="8"/>
      <c r="AC205" s="8"/>
      <c r="AD205" s="8"/>
      <c r="AE205" s="8"/>
      <c r="AF205" s="8"/>
      <c r="AG205" s="8"/>
      <c r="AH205" s="8"/>
      <c r="AJ205" s="8"/>
      <c r="AK205" s="8"/>
      <c r="AL205" s="8"/>
      <c r="AM205" s="8"/>
      <c r="AN205" s="8">
        <v>2</v>
      </c>
      <c r="AO205" s="8" t="s">
        <v>222</v>
      </c>
      <c r="AP205" s="8">
        <v>1</v>
      </c>
      <c r="AQ205" s="8" t="s">
        <v>222</v>
      </c>
      <c r="AR205" s="8">
        <v>2</v>
      </c>
      <c r="AS205" s="8" t="s">
        <v>460</v>
      </c>
      <c r="AT205" s="8"/>
      <c r="AU205" s="8"/>
      <c r="AV205" s="8">
        <v>1</v>
      </c>
      <c r="AW205" s="8" t="s">
        <v>296</v>
      </c>
      <c r="AX205" s="8">
        <v>1</v>
      </c>
      <c r="AY205" s="8" t="s">
        <v>224</v>
      </c>
      <c r="AZ205" s="8">
        <v>1</v>
      </c>
      <c r="BA205" s="8" t="s">
        <v>297</v>
      </c>
      <c r="BB205" s="8"/>
      <c r="BC205" s="8"/>
      <c r="BD205" s="8"/>
      <c r="BE205" s="8"/>
      <c r="BF205" s="8"/>
      <c r="BG205" s="8"/>
    </row>
    <row r="206" spans="1:59" x14ac:dyDescent="0.25">
      <c r="A206" s="101"/>
      <c r="B206" s="309"/>
      <c r="C206" s="309"/>
      <c r="D206" s="7" t="s">
        <v>284</v>
      </c>
      <c r="E206" s="7" t="s">
        <v>453</v>
      </c>
      <c r="F206" s="7" t="s">
        <v>454</v>
      </c>
      <c r="G206" s="7" t="s">
        <v>461</v>
      </c>
      <c r="H206" t="s">
        <v>288</v>
      </c>
      <c r="I206" t="s">
        <v>456</v>
      </c>
      <c r="J206" t="s">
        <v>457</v>
      </c>
      <c r="K206" t="s">
        <v>462</v>
      </c>
      <c r="M206" t="s">
        <v>65</v>
      </c>
      <c r="O206" s="8"/>
      <c r="P206" s="8">
        <v>1</v>
      </c>
      <c r="Q206" s="8" t="s">
        <v>463</v>
      </c>
      <c r="R206" s="8"/>
      <c r="S206" s="8"/>
      <c r="T206" s="8"/>
      <c r="U206" s="8"/>
      <c r="V206" s="8"/>
      <c r="W206" s="8"/>
      <c r="X206" s="8">
        <v>1</v>
      </c>
      <c r="Y206" s="8" t="s">
        <v>68</v>
      </c>
      <c r="Z206" s="8"/>
      <c r="AA206" s="8"/>
      <c r="AB206" s="8"/>
      <c r="AC206" s="8"/>
      <c r="AD206" s="8"/>
      <c r="AE206" s="8"/>
      <c r="AF206" s="8"/>
      <c r="AG206" s="8"/>
      <c r="AH206" s="8"/>
      <c r="AJ206" s="8"/>
      <c r="AK206" s="8"/>
      <c r="AL206" s="8"/>
      <c r="AM206" s="8"/>
      <c r="AN206" s="8"/>
      <c r="AO206" s="8"/>
      <c r="AP206" s="8"/>
      <c r="AQ206" s="8"/>
      <c r="AR206" s="8"/>
      <c r="AS206" s="8"/>
      <c r="AT206" s="8"/>
      <c r="AU206" s="8"/>
      <c r="AV206" s="8"/>
      <c r="AW206" s="8"/>
      <c r="AX206" s="8"/>
      <c r="AY206" s="8"/>
      <c r="AZ206" s="8"/>
      <c r="BA206" s="8"/>
      <c r="BB206" s="8">
        <v>1</v>
      </c>
      <c r="BC206" s="8" t="s">
        <v>293</v>
      </c>
      <c r="BD206" s="8"/>
      <c r="BE206" s="8"/>
      <c r="BF206" s="8"/>
      <c r="BG206" s="8"/>
    </row>
    <row r="207" spans="1:59" x14ac:dyDescent="0.25">
      <c r="A207" s="101"/>
      <c r="B207" s="309"/>
      <c r="C207" s="309"/>
      <c r="D207" s="7" t="s">
        <v>284</v>
      </c>
      <c r="E207" s="7" t="s">
        <v>453</v>
      </c>
      <c r="F207" s="7" t="s">
        <v>454</v>
      </c>
      <c r="G207" s="7" t="s">
        <v>461</v>
      </c>
      <c r="H207" t="s">
        <v>288</v>
      </c>
      <c r="I207" t="s">
        <v>456</v>
      </c>
      <c r="J207" t="s">
        <v>457</v>
      </c>
      <c r="K207" t="s">
        <v>462</v>
      </c>
      <c r="M207" t="s">
        <v>71</v>
      </c>
      <c r="O207" s="8"/>
      <c r="P207" s="8"/>
      <c r="Q207" s="8"/>
      <c r="R207" s="8"/>
      <c r="S207" s="8"/>
      <c r="T207" s="8">
        <v>2</v>
      </c>
      <c r="U207" s="8" t="s">
        <v>464</v>
      </c>
      <c r="V207" s="8"/>
      <c r="W207" s="8"/>
      <c r="X207" s="8">
        <v>1</v>
      </c>
      <c r="Y207" s="8" t="s">
        <v>459</v>
      </c>
      <c r="Z207" s="8"/>
      <c r="AA207" s="8"/>
      <c r="AB207" s="8"/>
      <c r="AC207" s="8"/>
      <c r="AD207" s="8"/>
      <c r="AE207" s="8"/>
      <c r="AF207" s="8"/>
      <c r="AG207" s="8"/>
      <c r="AH207" s="8"/>
      <c r="AJ207" s="8"/>
      <c r="AK207" s="8"/>
      <c r="AL207" s="8"/>
      <c r="AM207" s="8"/>
      <c r="AN207" s="8">
        <v>2</v>
      </c>
      <c r="AO207" s="8" t="s">
        <v>222</v>
      </c>
      <c r="AP207" s="8">
        <v>1</v>
      </c>
      <c r="AQ207" s="8" t="s">
        <v>222</v>
      </c>
      <c r="AR207" s="8">
        <v>2</v>
      </c>
      <c r="AS207" s="8" t="s">
        <v>460</v>
      </c>
      <c r="AT207" s="8"/>
      <c r="AU207" s="8"/>
      <c r="AV207" s="8">
        <v>1</v>
      </c>
      <c r="AW207" s="8" t="s">
        <v>296</v>
      </c>
      <c r="AX207" s="8">
        <v>1</v>
      </c>
      <c r="AY207" s="8" t="s">
        <v>224</v>
      </c>
      <c r="AZ207" s="8">
        <v>1</v>
      </c>
      <c r="BA207" s="8" t="s">
        <v>297</v>
      </c>
      <c r="BB207" s="8"/>
      <c r="BC207" s="8"/>
      <c r="BD207" s="8"/>
      <c r="BE207" s="8"/>
      <c r="BF207" s="8"/>
      <c r="BG207" s="8"/>
    </row>
    <row r="208" spans="1:59" x14ac:dyDescent="0.25">
      <c r="A208" s="101"/>
      <c r="B208" s="309"/>
      <c r="C208" s="309"/>
      <c r="D208" s="7" t="s">
        <v>284</v>
      </c>
      <c r="E208" s="7" t="s">
        <v>453</v>
      </c>
      <c r="F208" s="7" t="s">
        <v>454</v>
      </c>
      <c r="G208" s="7" t="s">
        <v>465</v>
      </c>
      <c r="H208" t="s">
        <v>288</v>
      </c>
      <c r="I208" t="s">
        <v>456</v>
      </c>
      <c r="J208" t="s">
        <v>457</v>
      </c>
      <c r="K208" t="s">
        <v>466</v>
      </c>
      <c r="M208" t="s">
        <v>65</v>
      </c>
      <c r="O208" s="8"/>
      <c r="P208" s="8"/>
      <c r="Q208" s="8"/>
      <c r="R208" s="8"/>
      <c r="S208" s="8"/>
      <c r="T208" s="8"/>
      <c r="U208" s="8"/>
      <c r="V208" s="8"/>
      <c r="W208" s="8"/>
      <c r="X208" s="8">
        <v>1</v>
      </c>
      <c r="Y208" s="8" t="s">
        <v>68</v>
      </c>
      <c r="Z208" s="8"/>
      <c r="AA208" s="8"/>
      <c r="AB208" s="8"/>
      <c r="AC208" s="8"/>
      <c r="AD208" s="8"/>
      <c r="AE208" s="8"/>
      <c r="AF208" s="8"/>
      <c r="AG208" s="8"/>
      <c r="AH208" s="8"/>
      <c r="AJ208" s="8"/>
      <c r="AK208" s="8"/>
      <c r="AL208" s="8"/>
      <c r="AM208" s="8"/>
      <c r="AN208" s="8"/>
      <c r="AO208" s="8"/>
      <c r="AP208" s="8"/>
      <c r="AQ208" s="8"/>
      <c r="AR208" s="8"/>
      <c r="AS208" s="8"/>
      <c r="AT208" s="8"/>
      <c r="AU208" s="8"/>
      <c r="AV208" s="8"/>
      <c r="AW208" s="8"/>
      <c r="AX208" s="8"/>
      <c r="AY208" s="8"/>
      <c r="AZ208" s="8"/>
      <c r="BA208" s="8"/>
      <c r="BB208" s="8">
        <v>1</v>
      </c>
      <c r="BC208" s="8" t="s">
        <v>293</v>
      </c>
      <c r="BD208" s="8"/>
      <c r="BE208" s="8"/>
      <c r="BF208" s="8"/>
      <c r="BG208" s="8"/>
    </row>
    <row r="209" spans="1:59" x14ac:dyDescent="0.25">
      <c r="A209" s="101"/>
      <c r="B209" s="309"/>
      <c r="C209" s="309"/>
      <c r="D209" s="7" t="s">
        <v>284</v>
      </c>
      <c r="E209" s="7" t="s">
        <v>453</v>
      </c>
      <c r="F209" s="7" t="s">
        <v>454</v>
      </c>
      <c r="G209" s="7" t="s">
        <v>465</v>
      </c>
      <c r="H209" t="s">
        <v>288</v>
      </c>
      <c r="I209" t="s">
        <v>456</v>
      </c>
      <c r="J209" t="s">
        <v>457</v>
      </c>
      <c r="K209" t="s">
        <v>466</v>
      </c>
      <c r="M209" t="s">
        <v>71</v>
      </c>
      <c r="O209" s="8"/>
      <c r="P209" s="8"/>
      <c r="Q209" s="8"/>
      <c r="R209" s="8"/>
      <c r="S209" s="8"/>
      <c r="T209" s="8"/>
      <c r="U209" s="8"/>
      <c r="V209" s="8"/>
      <c r="W209" s="8"/>
      <c r="X209" s="8">
        <v>1</v>
      </c>
      <c r="Y209" s="8" t="s">
        <v>459</v>
      </c>
      <c r="Z209" s="8"/>
      <c r="AA209" s="8"/>
      <c r="AB209" s="8"/>
      <c r="AC209" s="8"/>
      <c r="AD209" s="8"/>
      <c r="AE209" s="8"/>
      <c r="AF209" s="8"/>
      <c r="AG209" s="8"/>
      <c r="AH209" s="8"/>
      <c r="AJ209" s="8"/>
      <c r="AK209" s="8"/>
      <c r="AL209" s="8"/>
      <c r="AM209" s="8"/>
      <c r="AN209" s="8">
        <v>2</v>
      </c>
      <c r="AO209" s="8" t="s">
        <v>222</v>
      </c>
      <c r="AP209" s="8">
        <v>1</v>
      </c>
      <c r="AQ209" s="8" t="s">
        <v>222</v>
      </c>
      <c r="AR209" s="8">
        <v>2</v>
      </c>
      <c r="AS209" s="8" t="s">
        <v>460</v>
      </c>
      <c r="AT209" s="8"/>
      <c r="AU209" s="8"/>
      <c r="AV209" s="8">
        <v>1</v>
      </c>
      <c r="AW209" s="8" t="s">
        <v>296</v>
      </c>
      <c r="AX209" s="8">
        <v>1</v>
      </c>
      <c r="AY209" s="8" t="s">
        <v>224</v>
      </c>
      <c r="AZ209" s="8">
        <v>2</v>
      </c>
      <c r="BA209" s="8" t="s">
        <v>297</v>
      </c>
      <c r="BB209" s="8"/>
      <c r="BC209" s="8"/>
      <c r="BD209" s="8"/>
      <c r="BE209" s="8"/>
      <c r="BF209" s="8"/>
      <c r="BG209" s="8"/>
    </row>
    <row r="210" spans="1:59" x14ac:dyDescent="0.25">
      <c r="A210" s="101"/>
      <c r="B210" s="309"/>
      <c r="C210" s="309"/>
      <c r="D210" s="7" t="s">
        <v>284</v>
      </c>
      <c r="E210" s="7" t="s">
        <v>453</v>
      </c>
      <c r="F210" s="7" t="s">
        <v>467</v>
      </c>
      <c r="G210" s="7" t="s">
        <v>468</v>
      </c>
      <c r="H210" t="s">
        <v>288</v>
      </c>
      <c r="I210" t="s">
        <v>456</v>
      </c>
      <c r="J210" t="s">
        <v>469</v>
      </c>
      <c r="K210" t="s">
        <v>470</v>
      </c>
      <c r="M210" t="s">
        <v>65</v>
      </c>
      <c r="O210" s="8"/>
      <c r="P210" s="8">
        <v>1</v>
      </c>
      <c r="Q210" s="8" t="s">
        <v>463</v>
      </c>
      <c r="R210" s="8"/>
      <c r="S210" s="8"/>
      <c r="T210" s="8"/>
      <c r="U210" s="8"/>
      <c r="V210" s="8"/>
      <c r="W210" s="8"/>
      <c r="X210" s="8">
        <v>1</v>
      </c>
      <c r="Y210" s="8" t="s">
        <v>68</v>
      </c>
      <c r="Z210" s="8"/>
      <c r="AA210" s="8"/>
      <c r="AB210" s="8"/>
      <c r="AC210" s="8"/>
      <c r="AD210" s="8"/>
      <c r="AE210" s="8"/>
      <c r="AF210" s="8"/>
      <c r="AG210" s="8"/>
      <c r="AH210" s="8"/>
      <c r="AJ210" s="8"/>
      <c r="AK210" s="8"/>
      <c r="AL210" s="8"/>
      <c r="AM210" s="8"/>
      <c r="AN210" s="8"/>
      <c r="AO210" s="8"/>
      <c r="AP210" s="8"/>
      <c r="AQ210" s="8"/>
      <c r="AR210" s="8"/>
      <c r="AS210" s="8"/>
      <c r="AT210" s="8"/>
      <c r="AU210" s="8"/>
      <c r="AV210" s="8"/>
      <c r="AW210" s="8"/>
      <c r="AX210" s="8"/>
      <c r="AY210" s="8"/>
      <c r="AZ210" s="8"/>
      <c r="BA210" s="8"/>
      <c r="BB210" s="8">
        <v>1</v>
      </c>
      <c r="BC210" s="8" t="s">
        <v>293</v>
      </c>
      <c r="BD210" s="8"/>
      <c r="BE210" s="8"/>
      <c r="BF210" s="8"/>
      <c r="BG210" s="8"/>
    </row>
    <row r="211" spans="1:59" x14ac:dyDescent="0.25">
      <c r="A211" s="101"/>
      <c r="B211" s="309"/>
      <c r="C211" s="309"/>
      <c r="D211" s="7" t="s">
        <v>284</v>
      </c>
      <c r="E211" s="7" t="s">
        <v>453</v>
      </c>
      <c r="F211" s="7" t="s">
        <v>467</v>
      </c>
      <c r="G211" s="7" t="s">
        <v>468</v>
      </c>
      <c r="H211" t="s">
        <v>288</v>
      </c>
      <c r="I211" t="s">
        <v>456</v>
      </c>
      <c r="J211" t="s">
        <v>469</v>
      </c>
      <c r="K211" t="s">
        <v>470</v>
      </c>
      <c r="M211" t="s">
        <v>71</v>
      </c>
      <c r="O211" s="8"/>
      <c r="P211" s="8"/>
      <c r="Q211" s="8"/>
      <c r="R211" s="8"/>
      <c r="S211" s="8"/>
      <c r="T211" s="8">
        <v>2</v>
      </c>
      <c r="U211" s="8" t="s">
        <v>464</v>
      </c>
      <c r="V211" s="8"/>
      <c r="W211" s="8"/>
      <c r="X211" s="8">
        <v>1</v>
      </c>
      <c r="Y211" s="8" t="s">
        <v>459</v>
      </c>
      <c r="Z211" s="8"/>
      <c r="AA211" s="8"/>
      <c r="AB211" s="8"/>
      <c r="AC211" s="8"/>
      <c r="AD211" s="8"/>
      <c r="AE211" s="8"/>
      <c r="AF211" s="8"/>
      <c r="AG211" s="8"/>
      <c r="AH211" s="8"/>
      <c r="AJ211" s="8"/>
      <c r="AK211" s="8"/>
      <c r="AL211" s="8"/>
      <c r="AM211" s="8"/>
      <c r="AN211" s="8">
        <v>2</v>
      </c>
      <c r="AO211" s="8" t="s">
        <v>222</v>
      </c>
      <c r="AP211" s="8">
        <v>1</v>
      </c>
      <c r="AQ211" s="8" t="s">
        <v>222</v>
      </c>
      <c r="AR211" s="8">
        <v>2</v>
      </c>
      <c r="AS211" s="8" t="s">
        <v>460</v>
      </c>
      <c r="AT211" s="8"/>
      <c r="AU211" s="8"/>
      <c r="AV211" s="8">
        <v>1</v>
      </c>
      <c r="AW211" s="8" t="s">
        <v>296</v>
      </c>
      <c r="AX211" s="8">
        <v>1</v>
      </c>
      <c r="AY211" s="8" t="s">
        <v>224</v>
      </c>
      <c r="AZ211" s="8">
        <v>1</v>
      </c>
      <c r="BA211" s="8" t="s">
        <v>297</v>
      </c>
      <c r="BB211" s="8"/>
      <c r="BC211" s="8"/>
      <c r="BD211" s="8"/>
      <c r="BE211" s="8"/>
      <c r="BF211" s="8"/>
      <c r="BG211" s="8"/>
    </row>
    <row r="212" spans="1:59" x14ac:dyDescent="0.25">
      <c r="A212" s="101"/>
      <c r="B212" s="309"/>
      <c r="C212" s="309"/>
      <c r="D212" s="7" t="s">
        <v>284</v>
      </c>
      <c r="E212" s="7" t="s">
        <v>453</v>
      </c>
      <c r="F212" s="7" t="s">
        <v>467</v>
      </c>
      <c r="G212" s="7" t="s">
        <v>471</v>
      </c>
      <c r="H212" t="s">
        <v>288</v>
      </c>
      <c r="I212" t="s">
        <v>456</v>
      </c>
      <c r="J212" t="s">
        <v>469</v>
      </c>
      <c r="K212" t="s">
        <v>472</v>
      </c>
      <c r="M212" t="s">
        <v>65</v>
      </c>
      <c r="O212" s="8"/>
      <c r="P212" s="8"/>
      <c r="Q212" s="8"/>
      <c r="R212" s="8">
        <v>1</v>
      </c>
      <c r="S212" s="8" t="s">
        <v>371</v>
      </c>
      <c r="T212" s="8"/>
      <c r="U212" s="8"/>
      <c r="V212" s="8"/>
      <c r="W212" s="8"/>
      <c r="X212" s="8">
        <v>1</v>
      </c>
      <c r="Y212" s="8" t="s">
        <v>68</v>
      </c>
      <c r="Z212" s="8"/>
      <c r="AA212" s="8"/>
      <c r="AB212" s="8"/>
      <c r="AC212" s="8"/>
      <c r="AD212" s="8"/>
      <c r="AE212" s="8"/>
      <c r="AF212" s="8"/>
      <c r="AG212" s="8"/>
      <c r="AH212" s="8"/>
      <c r="AJ212" s="8"/>
      <c r="AK212" s="8"/>
      <c r="AL212" s="8"/>
      <c r="AM212" s="8"/>
      <c r="AN212" s="8"/>
      <c r="AO212" s="8"/>
      <c r="AP212" s="8"/>
      <c r="AQ212" s="8"/>
      <c r="AR212" s="8"/>
      <c r="AS212" s="8"/>
      <c r="AT212" s="8"/>
      <c r="AU212" s="8"/>
      <c r="AV212" s="8"/>
      <c r="AW212" s="8"/>
      <c r="AX212" s="8"/>
      <c r="AY212" s="8"/>
      <c r="AZ212" s="8"/>
      <c r="BA212" s="8"/>
      <c r="BB212" s="8">
        <v>1</v>
      </c>
      <c r="BC212" s="8" t="s">
        <v>293</v>
      </c>
      <c r="BD212" s="8"/>
      <c r="BE212" s="8"/>
      <c r="BF212" s="8"/>
      <c r="BG212" s="8"/>
    </row>
    <row r="213" spans="1:59" x14ac:dyDescent="0.25">
      <c r="A213" s="101"/>
      <c r="B213" s="309"/>
      <c r="C213" s="309"/>
      <c r="D213" s="7" t="s">
        <v>284</v>
      </c>
      <c r="E213" s="7" t="s">
        <v>453</v>
      </c>
      <c r="F213" s="7" t="s">
        <v>467</v>
      </c>
      <c r="G213" s="7" t="s">
        <v>471</v>
      </c>
      <c r="H213" t="s">
        <v>288</v>
      </c>
      <c r="I213" t="s">
        <v>456</v>
      </c>
      <c r="J213" t="s">
        <v>469</v>
      </c>
      <c r="K213" t="s">
        <v>472</v>
      </c>
      <c r="M213" t="s">
        <v>71</v>
      </c>
      <c r="O213" s="8"/>
      <c r="P213" s="8"/>
      <c r="Q213" s="8"/>
      <c r="R213" s="8"/>
      <c r="S213" s="8"/>
      <c r="T213" s="8"/>
      <c r="U213" s="8"/>
      <c r="V213" s="8"/>
      <c r="W213" s="8"/>
      <c r="X213" s="8">
        <v>1</v>
      </c>
      <c r="Y213" s="8" t="s">
        <v>459</v>
      </c>
      <c r="Z213" s="8"/>
      <c r="AA213" s="8"/>
      <c r="AB213" s="8"/>
      <c r="AC213" s="8"/>
      <c r="AD213" s="8"/>
      <c r="AE213" s="8"/>
      <c r="AF213" s="8"/>
      <c r="AG213" s="8"/>
      <c r="AH213" s="8"/>
      <c r="AJ213" s="8"/>
      <c r="AK213" s="8"/>
      <c r="AL213" s="8"/>
      <c r="AM213" s="8"/>
      <c r="AN213" s="8">
        <v>1</v>
      </c>
      <c r="AO213" s="8" t="s">
        <v>222</v>
      </c>
      <c r="AP213" s="8">
        <v>1</v>
      </c>
      <c r="AQ213" s="8" t="s">
        <v>222</v>
      </c>
      <c r="AR213" s="8"/>
      <c r="AS213" s="8"/>
      <c r="AT213" s="8"/>
      <c r="AU213" s="8"/>
      <c r="AV213" s="8">
        <v>1</v>
      </c>
      <c r="AW213" s="8" t="s">
        <v>296</v>
      </c>
      <c r="AX213" s="8">
        <v>1</v>
      </c>
      <c r="AY213" s="8" t="s">
        <v>224</v>
      </c>
      <c r="AZ213" s="8">
        <v>1</v>
      </c>
      <c r="BA213" s="8" t="s">
        <v>297</v>
      </c>
      <c r="BB213" s="8"/>
      <c r="BC213" s="8"/>
      <c r="BD213" s="8"/>
      <c r="BE213" s="8"/>
      <c r="BF213" s="8"/>
      <c r="BG213" s="8"/>
    </row>
    <row r="214" spans="1:59" x14ac:dyDescent="0.25">
      <c r="A214" s="101"/>
      <c r="B214" s="309"/>
      <c r="C214" s="309"/>
      <c r="D214" s="7" t="s">
        <v>284</v>
      </c>
      <c r="E214" s="7" t="s">
        <v>453</v>
      </c>
      <c r="F214" s="7" t="s">
        <v>467</v>
      </c>
      <c r="G214" s="7" t="s">
        <v>473</v>
      </c>
      <c r="H214" t="s">
        <v>288</v>
      </c>
      <c r="I214" t="s">
        <v>456</v>
      </c>
      <c r="J214" t="s">
        <v>469</v>
      </c>
      <c r="K214" t="s">
        <v>474</v>
      </c>
      <c r="M214" t="s">
        <v>65</v>
      </c>
      <c r="O214" s="8"/>
      <c r="P214" s="8"/>
      <c r="Q214" s="8"/>
      <c r="R214" s="8"/>
      <c r="S214" s="8"/>
      <c r="T214" s="8">
        <v>1</v>
      </c>
      <c r="U214" s="8" t="s">
        <v>475</v>
      </c>
      <c r="V214" s="8"/>
      <c r="W214" s="8"/>
      <c r="X214" s="8">
        <v>1</v>
      </c>
      <c r="Y214" s="8" t="s">
        <v>68</v>
      </c>
      <c r="Z214" s="8"/>
      <c r="AA214" s="8"/>
      <c r="AB214" s="8"/>
      <c r="AC214" s="8"/>
      <c r="AD214" s="8"/>
      <c r="AE214" s="8"/>
      <c r="AF214" s="8"/>
      <c r="AG214" s="8"/>
      <c r="AH214" s="8"/>
      <c r="AJ214" s="8"/>
      <c r="AK214" s="8"/>
      <c r="AL214" s="8"/>
      <c r="AM214" s="8"/>
      <c r="AN214" s="8"/>
      <c r="AO214" s="8"/>
      <c r="AP214" s="8"/>
      <c r="AQ214" s="8"/>
      <c r="AR214" s="8"/>
      <c r="AS214" s="8"/>
      <c r="AT214" s="8"/>
      <c r="AU214" s="8"/>
      <c r="AV214" s="8"/>
      <c r="AW214" s="8"/>
      <c r="AX214" s="8"/>
      <c r="AY214" s="8"/>
      <c r="AZ214" s="8"/>
      <c r="BA214" s="8"/>
      <c r="BB214" s="8">
        <v>1</v>
      </c>
      <c r="BC214" s="8" t="s">
        <v>293</v>
      </c>
      <c r="BD214" s="8"/>
      <c r="BE214" s="8"/>
      <c r="BF214" s="8"/>
      <c r="BG214" s="8"/>
    </row>
    <row r="215" spans="1:59" x14ac:dyDescent="0.25">
      <c r="A215" s="101"/>
      <c r="B215" s="309"/>
      <c r="C215" s="309"/>
      <c r="D215" s="7" t="s">
        <v>284</v>
      </c>
      <c r="E215" s="7" t="s">
        <v>453</v>
      </c>
      <c r="F215" s="7" t="s">
        <v>467</v>
      </c>
      <c r="G215" s="7" t="s">
        <v>473</v>
      </c>
      <c r="H215" t="s">
        <v>288</v>
      </c>
      <c r="I215" t="s">
        <v>456</v>
      </c>
      <c r="J215" t="s">
        <v>469</v>
      </c>
      <c r="K215" t="s">
        <v>474</v>
      </c>
      <c r="M215" t="s">
        <v>71</v>
      </c>
      <c r="O215" s="8"/>
      <c r="P215" s="8"/>
      <c r="Q215" s="8"/>
      <c r="R215" s="8"/>
      <c r="S215" s="8"/>
      <c r="T215" s="8"/>
      <c r="U215" s="8"/>
      <c r="V215" s="8"/>
      <c r="W215" s="8"/>
      <c r="X215" s="8">
        <v>1</v>
      </c>
      <c r="Y215" s="8" t="s">
        <v>459</v>
      </c>
      <c r="Z215" s="8"/>
      <c r="AA215" s="8"/>
      <c r="AB215" s="8"/>
      <c r="AC215" s="8"/>
      <c r="AD215" s="8"/>
      <c r="AE215" s="8"/>
      <c r="AF215" s="8"/>
      <c r="AG215" s="8"/>
      <c r="AH215" s="8"/>
      <c r="AJ215" s="8"/>
      <c r="AK215" s="8"/>
      <c r="AL215" s="8"/>
      <c r="AM215" s="8"/>
      <c r="AN215" s="8">
        <v>1</v>
      </c>
      <c r="AO215" s="8" t="s">
        <v>222</v>
      </c>
      <c r="AP215" s="8">
        <v>1</v>
      </c>
      <c r="AQ215" s="8" t="s">
        <v>222</v>
      </c>
      <c r="AR215" s="8"/>
      <c r="AS215" s="8"/>
      <c r="AT215" s="8"/>
      <c r="AU215" s="8"/>
      <c r="AV215" s="8">
        <v>1</v>
      </c>
      <c r="AW215" s="8" t="s">
        <v>296</v>
      </c>
      <c r="AX215" s="8">
        <v>1</v>
      </c>
      <c r="AY215" s="8" t="s">
        <v>224</v>
      </c>
      <c r="AZ215" s="8">
        <v>1</v>
      </c>
      <c r="BA215" s="8" t="s">
        <v>297</v>
      </c>
      <c r="BB215" s="8"/>
      <c r="BC215" s="8"/>
      <c r="BD215" s="8"/>
      <c r="BE215" s="8"/>
      <c r="BF215" s="8"/>
      <c r="BG215" s="8"/>
    </row>
    <row r="216" spans="1:59" x14ac:dyDescent="0.25">
      <c r="A216" s="101"/>
      <c r="B216" s="309"/>
      <c r="C216" s="309"/>
      <c r="D216" s="7" t="s">
        <v>284</v>
      </c>
      <c r="E216" s="7" t="s">
        <v>453</v>
      </c>
      <c r="F216" s="7" t="s">
        <v>467</v>
      </c>
      <c r="G216" s="7" t="s">
        <v>476</v>
      </c>
      <c r="H216" t="s">
        <v>288</v>
      </c>
      <c r="I216" t="s">
        <v>456</v>
      </c>
      <c r="J216" t="s">
        <v>469</v>
      </c>
      <c r="K216" t="s">
        <v>477</v>
      </c>
      <c r="M216" t="s">
        <v>65</v>
      </c>
      <c r="O216" s="8"/>
      <c r="P216" s="8"/>
      <c r="Q216" s="8"/>
      <c r="R216" s="8"/>
      <c r="S216" s="8"/>
      <c r="T216" s="8"/>
      <c r="U216" s="8"/>
      <c r="V216" s="8"/>
      <c r="W216" s="8"/>
      <c r="X216" s="8">
        <v>1</v>
      </c>
      <c r="Y216" s="8" t="s">
        <v>68</v>
      </c>
      <c r="Z216" s="8"/>
      <c r="AA216" s="8"/>
      <c r="AB216" s="8"/>
      <c r="AC216" s="8"/>
      <c r="AD216" s="8"/>
      <c r="AE216" s="8"/>
      <c r="AF216" s="8"/>
      <c r="AG216" s="8"/>
      <c r="AH216" s="8"/>
      <c r="AJ216" s="8"/>
      <c r="AK216" s="8"/>
      <c r="AL216" s="8"/>
      <c r="AM216" s="8"/>
      <c r="AN216" s="8"/>
      <c r="AO216" s="8"/>
      <c r="AP216" s="8"/>
      <c r="AQ216" s="8"/>
      <c r="AR216" s="8"/>
      <c r="AS216" s="8"/>
      <c r="AT216" s="8"/>
      <c r="AU216" s="8"/>
      <c r="AV216" s="8"/>
      <c r="AW216" s="8"/>
      <c r="AX216" s="8"/>
      <c r="AY216" s="8"/>
      <c r="AZ216" s="8"/>
      <c r="BA216" s="8"/>
      <c r="BB216" s="8">
        <v>1</v>
      </c>
      <c r="BC216" s="8" t="s">
        <v>293</v>
      </c>
      <c r="BD216" s="8"/>
      <c r="BE216" s="8"/>
      <c r="BF216" s="8"/>
      <c r="BG216" s="8"/>
    </row>
    <row r="217" spans="1:59" x14ac:dyDescent="0.25">
      <c r="A217" s="101"/>
      <c r="B217" s="309"/>
      <c r="C217" s="309"/>
      <c r="D217" s="7" t="s">
        <v>284</v>
      </c>
      <c r="E217" s="7" t="s">
        <v>453</v>
      </c>
      <c r="F217" s="7" t="s">
        <v>467</v>
      </c>
      <c r="G217" s="7" t="s">
        <v>476</v>
      </c>
      <c r="H217" t="s">
        <v>288</v>
      </c>
      <c r="I217" t="s">
        <v>456</v>
      </c>
      <c r="J217" t="s">
        <v>469</v>
      </c>
      <c r="K217" t="s">
        <v>477</v>
      </c>
      <c r="M217" t="s">
        <v>71</v>
      </c>
      <c r="O217" s="8"/>
      <c r="P217" s="8"/>
      <c r="Q217" s="8"/>
      <c r="R217" s="8"/>
      <c r="S217" s="8"/>
      <c r="T217" s="8"/>
      <c r="U217" s="8"/>
      <c r="V217" s="8"/>
      <c r="W217" s="8"/>
      <c r="X217" s="8">
        <v>1</v>
      </c>
      <c r="Y217" s="8" t="s">
        <v>459</v>
      </c>
      <c r="Z217" s="8"/>
      <c r="AA217" s="8"/>
      <c r="AB217" s="8"/>
      <c r="AC217" s="8"/>
      <c r="AD217" s="8"/>
      <c r="AE217" s="8"/>
      <c r="AF217" s="8"/>
      <c r="AG217" s="8"/>
      <c r="AH217" s="8"/>
      <c r="AJ217" s="8"/>
      <c r="AK217" s="8"/>
      <c r="AL217" s="8"/>
      <c r="AM217" s="8"/>
      <c r="AN217" s="8">
        <v>1</v>
      </c>
      <c r="AO217" s="8" t="s">
        <v>222</v>
      </c>
      <c r="AP217" s="8">
        <v>1</v>
      </c>
      <c r="AQ217" s="8" t="s">
        <v>222</v>
      </c>
      <c r="AR217" s="8"/>
      <c r="AS217" s="8"/>
      <c r="AT217" s="8"/>
      <c r="AU217" s="8"/>
      <c r="AV217" s="8">
        <v>1</v>
      </c>
      <c r="AW217" s="8" t="s">
        <v>296</v>
      </c>
      <c r="AX217" s="8">
        <v>1</v>
      </c>
      <c r="AY217" s="8" t="s">
        <v>224</v>
      </c>
      <c r="AZ217" s="8">
        <v>1</v>
      </c>
      <c r="BA217" s="8" t="s">
        <v>297</v>
      </c>
      <c r="BB217" s="8"/>
      <c r="BC217" s="8"/>
      <c r="BD217" s="8"/>
      <c r="BE217" s="8"/>
      <c r="BF217" s="8"/>
      <c r="BG217" s="8"/>
    </row>
    <row r="218" spans="1:59" x14ac:dyDescent="0.25">
      <c r="A218" s="101"/>
      <c r="B218" s="309"/>
      <c r="C218" s="309"/>
      <c r="D218" s="7" t="s">
        <v>284</v>
      </c>
      <c r="E218" s="7" t="s">
        <v>453</v>
      </c>
      <c r="F218" s="7" t="s">
        <v>478</v>
      </c>
      <c r="G218" s="7" t="s">
        <v>479</v>
      </c>
      <c r="H218" t="s">
        <v>288</v>
      </c>
      <c r="I218" t="s">
        <v>456</v>
      </c>
      <c r="J218" t="s">
        <v>480</v>
      </c>
      <c r="K218" t="s">
        <v>480</v>
      </c>
      <c r="M218" t="s">
        <v>65</v>
      </c>
      <c r="O218" s="8"/>
      <c r="P218" s="8"/>
      <c r="Q218" s="8"/>
      <c r="R218" s="8"/>
      <c r="S218" s="8"/>
      <c r="T218" s="8"/>
      <c r="U218" s="8"/>
      <c r="V218" s="8"/>
      <c r="W218" s="8"/>
      <c r="X218" s="8">
        <v>1</v>
      </c>
      <c r="Y218" s="8" t="s">
        <v>68</v>
      </c>
      <c r="Z218" s="8"/>
      <c r="AA218" s="8"/>
      <c r="AB218" s="8"/>
      <c r="AC218" s="8"/>
      <c r="AD218" s="8"/>
      <c r="AE218" s="8"/>
      <c r="AF218" s="8"/>
      <c r="AG218" s="8"/>
      <c r="AH218" s="8"/>
      <c r="AJ218" s="8"/>
      <c r="AK218" s="8"/>
      <c r="AL218" s="8"/>
      <c r="AM218" s="8"/>
      <c r="AN218" s="8"/>
      <c r="AO218" s="8"/>
      <c r="AP218" s="8"/>
      <c r="AQ218" s="8"/>
      <c r="AR218" s="8"/>
      <c r="AS218" s="8"/>
      <c r="AT218" s="8"/>
      <c r="AU218" s="8"/>
      <c r="AV218" s="8"/>
      <c r="AW218" s="8"/>
      <c r="AX218" s="8"/>
      <c r="AY218" s="8"/>
      <c r="AZ218" s="8"/>
      <c r="BA218" s="8"/>
      <c r="BB218" s="8">
        <v>1</v>
      </c>
      <c r="BC218" s="8" t="s">
        <v>293</v>
      </c>
      <c r="BD218" s="8"/>
      <c r="BE218" s="8"/>
      <c r="BF218" s="8"/>
      <c r="BG218" s="8"/>
    </row>
    <row r="219" spans="1:59" x14ac:dyDescent="0.25">
      <c r="A219" s="101"/>
      <c r="B219" s="309"/>
      <c r="C219" s="309"/>
      <c r="D219" s="7" t="s">
        <v>284</v>
      </c>
      <c r="E219" s="7" t="s">
        <v>453</v>
      </c>
      <c r="F219" s="7" t="s">
        <v>478</v>
      </c>
      <c r="G219" s="7" t="s">
        <v>479</v>
      </c>
      <c r="H219" t="s">
        <v>288</v>
      </c>
      <c r="I219" t="s">
        <v>456</v>
      </c>
      <c r="J219" t="s">
        <v>480</v>
      </c>
      <c r="K219" t="s">
        <v>480</v>
      </c>
      <c r="M219" t="s">
        <v>71</v>
      </c>
      <c r="O219" s="8"/>
      <c r="P219" s="8"/>
      <c r="Q219" s="8"/>
      <c r="R219" s="8"/>
      <c r="S219" s="8"/>
      <c r="T219" s="8"/>
      <c r="U219" s="8"/>
      <c r="V219" s="8"/>
      <c r="W219" s="8"/>
      <c r="X219" s="8">
        <v>1</v>
      </c>
      <c r="Y219" s="8" t="s">
        <v>133</v>
      </c>
      <c r="Z219" s="8"/>
      <c r="AA219" s="8"/>
      <c r="AB219" s="8"/>
      <c r="AC219" s="8"/>
      <c r="AD219" s="8"/>
      <c r="AE219" s="8"/>
      <c r="AF219" s="8"/>
      <c r="AG219" s="8"/>
      <c r="AH219" s="8"/>
      <c r="AJ219" s="8"/>
      <c r="AK219" s="8"/>
      <c r="AL219" s="8"/>
      <c r="AM219" s="8"/>
      <c r="AN219" s="8">
        <v>1</v>
      </c>
      <c r="AO219" s="8" t="s">
        <v>222</v>
      </c>
      <c r="AP219" s="8">
        <v>1</v>
      </c>
      <c r="AQ219" s="8" t="s">
        <v>222</v>
      </c>
      <c r="AR219" s="8"/>
      <c r="AS219" s="8"/>
      <c r="AT219" s="8"/>
      <c r="AU219" s="8"/>
      <c r="AV219" s="8">
        <v>1</v>
      </c>
      <c r="AW219" s="8" t="s">
        <v>296</v>
      </c>
      <c r="AX219" s="8">
        <v>1</v>
      </c>
      <c r="AY219" s="8" t="s">
        <v>224</v>
      </c>
      <c r="AZ219" s="8">
        <v>1</v>
      </c>
      <c r="BA219" s="8" t="s">
        <v>297</v>
      </c>
      <c r="BB219" s="8"/>
      <c r="BC219" s="8"/>
      <c r="BD219" s="8"/>
      <c r="BE219" s="8"/>
      <c r="BF219" s="8"/>
      <c r="BG219" s="8"/>
    </row>
    <row r="220" spans="1:59" x14ac:dyDescent="0.25">
      <c r="A220" s="101"/>
      <c r="B220" s="309"/>
      <c r="C220" s="309"/>
      <c r="D220" s="7" t="s">
        <v>284</v>
      </c>
      <c r="E220" s="7" t="s">
        <v>481</v>
      </c>
      <c r="F220" s="7" t="s">
        <v>482</v>
      </c>
      <c r="G220" s="7" t="s">
        <v>483</v>
      </c>
      <c r="H220" t="s">
        <v>288</v>
      </c>
      <c r="I220" t="s">
        <v>484</v>
      </c>
      <c r="J220" t="s">
        <v>485</v>
      </c>
      <c r="K220" t="s">
        <v>485</v>
      </c>
      <c r="M220" t="s">
        <v>65</v>
      </c>
      <c r="O220" s="8"/>
      <c r="P220" s="8"/>
      <c r="Q220" s="8"/>
      <c r="R220" s="8"/>
      <c r="S220" s="8"/>
      <c r="T220" s="8">
        <v>2</v>
      </c>
      <c r="U220" s="8" t="s">
        <v>486</v>
      </c>
      <c r="V220" s="8"/>
      <c r="W220" s="8"/>
      <c r="X220" s="8">
        <v>1</v>
      </c>
      <c r="Y220" s="8" t="s">
        <v>68</v>
      </c>
      <c r="Z220" s="8"/>
      <c r="AA220" s="8"/>
      <c r="AB220" s="8"/>
      <c r="AC220" s="8"/>
      <c r="AD220" s="8"/>
      <c r="AE220" s="8"/>
      <c r="AF220" s="8"/>
      <c r="AG220" s="8"/>
      <c r="AH220" s="8"/>
      <c r="AJ220" s="8"/>
      <c r="AK220" s="8"/>
      <c r="AL220" s="8"/>
      <c r="AM220" s="8"/>
      <c r="AN220" s="8"/>
      <c r="AO220" s="8"/>
      <c r="AP220" s="8"/>
      <c r="AQ220" s="8"/>
      <c r="AR220" s="8"/>
      <c r="AS220" s="8"/>
      <c r="AT220" s="8"/>
      <c r="AU220" s="8"/>
      <c r="AV220" s="8"/>
      <c r="AW220" s="8"/>
      <c r="AX220" s="8"/>
      <c r="AY220" s="8"/>
      <c r="AZ220" s="8"/>
      <c r="BA220" s="8"/>
      <c r="BB220" s="8">
        <v>1</v>
      </c>
      <c r="BC220" s="8" t="s">
        <v>293</v>
      </c>
      <c r="BD220" s="8"/>
      <c r="BE220" s="8"/>
      <c r="BF220" s="8"/>
      <c r="BG220" s="8"/>
    </row>
    <row r="221" spans="1:59" x14ac:dyDescent="0.25">
      <c r="A221" s="101"/>
      <c r="B221" s="309"/>
      <c r="C221" s="309"/>
      <c r="D221" s="7" t="s">
        <v>284</v>
      </c>
      <c r="E221" s="7" t="s">
        <v>481</v>
      </c>
      <c r="F221" s="7" t="s">
        <v>482</v>
      </c>
      <c r="G221" s="7" t="s">
        <v>483</v>
      </c>
      <c r="H221" t="s">
        <v>288</v>
      </c>
      <c r="I221" t="s">
        <v>484</v>
      </c>
      <c r="J221" t="s">
        <v>485</v>
      </c>
      <c r="K221" t="s">
        <v>485</v>
      </c>
      <c r="M221" t="s">
        <v>71</v>
      </c>
      <c r="O221" s="8"/>
      <c r="P221" s="8"/>
      <c r="Q221" s="8"/>
      <c r="R221" s="8"/>
      <c r="S221" s="8"/>
      <c r="T221" s="8"/>
      <c r="U221" s="8"/>
      <c r="V221" s="8"/>
      <c r="W221" s="8"/>
      <c r="X221" s="8">
        <v>1</v>
      </c>
      <c r="Y221" s="8" t="s">
        <v>133</v>
      </c>
      <c r="Z221" s="8"/>
      <c r="AA221" s="8"/>
      <c r="AB221" s="8"/>
      <c r="AC221" s="8"/>
      <c r="AD221" s="8"/>
      <c r="AE221" s="8"/>
      <c r="AF221" s="8"/>
      <c r="AG221" s="8"/>
      <c r="AH221" s="8"/>
      <c r="AJ221" s="8"/>
      <c r="AK221" s="8"/>
      <c r="AL221" s="8"/>
      <c r="AM221" s="8"/>
      <c r="AN221" s="8">
        <v>1</v>
      </c>
      <c r="AO221" s="8" t="s">
        <v>222</v>
      </c>
      <c r="AP221" s="8">
        <v>1</v>
      </c>
      <c r="AQ221" s="8" t="s">
        <v>222</v>
      </c>
      <c r="AR221" s="8"/>
      <c r="AS221" s="8"/>
      <c r="AT221" s="8"/>
      <c r="AU221" s="8"/>
      <c r="AV221" s="8">
        <v>1</v>
      </c>
      <c r="AW221" s="8" t="s">
        <v>296</v>
      </c>
      <c r="AX221" s="8">
        <v>1</v>
      </c>
      <c r="AY221" s="8" t="s">
        <v>224</v>
      </c>
      <c r="AZ221" s="8">
        <v>1</v>
      </c>
      <c r="BA221" s="8" t="s">
        <v>297</v>
      </c>
      <c r="BB221" s="8"/>
      <c r="BC221" s="8"/>
      <c r="BD221" s="8"/>
      <c r="BE221" s="8"/>
      <c r="BF221" s="8"/>
      <c r="BG221" s="8"/>
    </row>
    <row r="222" spans="1:59" x14ac:dyDescent="0.25">
      <c r="A222" s="101"/>
      <c r="B222" s="309"/>
      <c r="C222" s="309"/>
      <c r="D222" s="7" t="s">
        <v>284</v>
      </c>
      <c r="E222" s="7" t="s">
        <v>487</v>
      </c>
      <c r="F222" s="7" t="s">
        <v>488</v>
      </c>
      <c r="G222" s="7" t="s">
        <v>489</v>
      </c>
      <c r="H222" t="s">
        <v>288</v>
      </c>
      <c r="I222" t="s">
        <v>490</v>
      </c>
      <c r="J222" t="s">
        <v>491</v>
      </c>
      <c r="K222" t="s">
        <v>492</v>
      </c>
      <c r="M222" t="s">
        <v>65</v>
      </c>
      <c r="O222" s="8"/>
      <c r="P222" s="8"/>
      <c r="Q222" s="8"/>
      <c r="R222" s="8"/>
      <c r="S222" s="8"/>
      <c r="T222" s="8"/>
      <c r="U222" s="8"/>
      <c r="V222" s="8"/>
      <c r="W222" s="8"/>
      <c r="X222" s="8">
        <v>1</v>
      </c>
      <c r="Y222" s="8" t="s">
        <v>68</v>
      </c>
      <c r="Z222" s="8"/>
      <c r="AA222" s="8"/>
      <c r="AB222" s="8">
        <v>1</v>
      </c>
      <c r="AC222" s="8" t="s">
        <v>493</v>
      </c>
      <c r="AD222" s="8"/>
      <c r="AE222" s="8"/>
      <c r="AF222" s="8"/>
      <c r="AG222" s="8"/>
      <c r="AH222" s="8"/>
      <c r="AJ222" s="8"/>
      <c r="AK222" s="8"/>
      <c r="AL222" s="8"/>
      <c r="AM222" s="8"/>
      <c r="AN222" s="8"/>
      <c r="AO222" s="8"/>
      <c r="AP222" s="8"/>
      <c r="AQ222" s="8"/>
      <c r="AR222" s="8"/>
      <c r="AS222" s="8"/>
      <c r="AT222" s="8"/>
      <c r="AU222" s="8"/>
      <c r="AV222" s="8"/>
      <c r="AW222" s="8"/>
      <c r="AX222" s="8"/>
      <c r="AY222" s="8"/>
      <c r="AZ222" s="8"/>
      <c r="BA222" s="8"/>
      <c r="BB222" s="8">
        <v>1</v>
      </c>
      <c r="BC222" s="8" t="s">
        <v>293</v>
      </c>
      <c r="BD222" s="8"/>
      <c r="BE222" s="8"/>
      <c r="BF222" s="8"/>
      <c r="BG222" s="8"/>
    </row>
    <row r="223" spans="1:59" x14ac:dyDescent="0.25">
      <c r="A223" s="101"/>
      <c r="B223" s="309"/>
      <c r="C223" s="309"/>
      <c r="D223" s="7" t="s">
        <v>284</v>
      </c>
      <c r="E223" s="7" t="s">
        <v>487</v>
      </c>
      <c r="F223" s="7" t="s">
        <v>488</v>
      </c>
      <c r="G223" s="7" t="s">
        <v>489</v>
      </c>
      <c r="H223" t="s">
        <v>288</v>
      </c>
      <c r="I223" t="s">
        <v>490</v>
      </c>
      <c r="J223" t="s">
        <v>491</v>
      </c>
      <c r="K223" t="s">
        <v>492</v>
      </c>
      <c r="M223" t="s">
        <v>71</v>
      </c>
      <c r="O223" s="8"/>
      <c r="P223" s="8"/>
      <c r="Q223" s="8"/>
      <c r="R223" s="8"/>
      <c r="S223" s="8"/>
      <c r="T223" s="8">
        <v>1</v>
      </c>
      <c r="U223" s="8"/>
      <c r="V223" s="8"/>
      <c r="W223" s="8"/>
      <c r="X223" s="8">
        <v>1</v>
      </c>
      <c r="Y223" s="8" t="s">
        <v>459</v>
      </c>
      <c r="Z223" s="8"/>
      <c r="AA223" s="8"/>
      <c r="AB223" s="8"/>
      <c r="AC223" s="8"/>
      <c r="AD223" s="8"/>
      <c r="AE223" s="8"/>
      <c r="AF223" s="8"/>
      <c r="AG223" s="8"/>
      <c r="AH223" s="8"/>
      <c r="AJ223" s="8"/>
      <c r="AK223" s="8"/>
      <c r="AL223" s="8"/>
      <c r="AM223" s="8"/>
      <c r="AN223" s="8">
        <v>2</v>
      </c>
      <c r="AO223" s="8" t="s">
        <v>222</v>
      </c>
      <c r="AP223" s="8">
        <v>1</v>
      </c>
      <c r="AQ223" s="8" t="s">
        <v>222</v>
      </c>
      <c r="AR223" s="8">
        <v>2</v>
      </c>
      <c r="AS223" s="8" t="s">
        <v>460</v>
      </c>
      <c r="AT223" s="8"/>
      <c r="AU223" s="8"/>
      <c r="AV223" s="8">
        <v>1</v>
      </c>
      <c r="AW223" s="8" t="s">
        <v>494</v>
      </c>
      <c r="AX223" s="8">
        <v>1</v>
      </c>
      <c r="AY223" s="8" t="s">
        <v>224</v>
      </c>
      <c r="AZ223" s="8">
        <v>2</v>
      </c>
      <c r="BA223" s="8" t="s">
        <v>297</v>
      </c>
      <c r="BB223" s="8"/>
      <c r="BC223" s="8"/>
      <c r="BD223" s="8"/>
      <c r="BE223" s="8"/>
      <c r="BF223" s="8"/>
      <c r="BG223" s="8"/>
    </row>
    <row r="224" spans="1:59" x14ac:dyDescent="0.25">
      <c r="A224" s="101"/>
      <c r="B224" s="309"/>
      <c r="C224" s="309"/>
      <c r="D224" s="7" t="s">
        <v>284</v>
      </c>
      <c r="E224" s="7" t="s">
        <v>487</v>
      </c>
      <c r="F224" s="7" t="s">
        <v>488</v>
      </c>
      <c r="G224" s="7" t="s">
        <v>495</v>
      </c>
      <c r="H224" t="s">
        <v>288</v>
      </c>
      <c r="I224" t="s">
        <v>490</v>
      </c>
      <c r="J224" t="s">
        <v>491</v>
      </c>
      <c r="K224" t="s">
        <v>496</v>
      </c>
      <c r="M224" t="s">
        <v>65</v>
      </c>
      <c r="O224" s="8"/>
      <c r="P224" s="8"/>
      <c r="Q224" s="8"/>
      <c r="R224" s="8"/>
      <c r="S224" s="8"/>
      <c r="T224" s="8"/>
      <c r="U224" s="8"/>
      <c r="V224" s="8"/>
      <c r="W224" s="8"/>
      <c r="X224" s="8">
        <v>1</v>
      </c>
      <c r="Y224" s="8" t="s">
        <v>68</v>
      </c>
      <c r="Z224" s="8"/>
      <c r="AA224" s="8"/>
      <c r="AB224" s="8"/>
      <c r="AC224" s="8"/>
      <c r="AD224" s="8"/>
      <c r="AE224" s="8"/>
      <c r="AF224" s="8"/>
      <c r="AG224" s="8"/>
      <c r="AH224" s="8"/>
      <c r="AJ224" s="8"/>
      <c r="AK224" s="8"/>
      <c r="AL224" s="8"/>
      <c r="AM224" s="8"/>
      <c r="AN224" s="8"/>
      <c r="AO224" s="8"/>
      <c r="AP224" s="8"/>
      <c r="AQ224" s="8"/>
      <c r="AR224" s="8"/>
      <c r="AS224" s="8"/>
      <c r="AT224" s="8"/>
      <c r="AU224" s="8"/>
      <c r="AV224" s="8"/>
      <c r="AW224" s="8"/>
      <c r="AX224" s="8"/>
      <c r="AY224" s="8"/>
      <c r="AZ224" s="8"/>
      <c r="BA224" s="8"/>
      <c r="BB224" s="8">
        <v>1</v>
      </c>
      <c r="BC224" s="8" t="s">
        <v>293</v>
      </c>
      <c r="BD224" s="8"/>
      <c r="BE224" s="8"/>
      <c r="BF224" s="8"/>
      <c r="BG224" s="8"/>
    </row>
    <row r="225" spans="1:59" x14ac:dyDescent="0.25">
      <c r="A225" s="101"/>
      <c r="B225" s="309"/>
      <c r="C225" s="309"/>
      <c r="D225" s="7" t="s">
        <v>284</v>
      </c>
      <c r="E225" s="7" t="s">
        <v>487</v>
      </c>
      <c r="F225" s="7" t="s">
        <v>488</v>
      </c>
      <c r="G225" s="7" t="s">
        <v>495</v>
      </c>
      <c r="H225" t="s">
        <v>288</v>
      </c>
      <c r="I225" t="s">
        <v>490</v>
      </c>
      <c r="J225" t="s">
        <v>491</v>
      </c>
      <c r="K225" t="s">
        <v>496</v>
      </c>
      <c r="M225" t="s">
        <v>71</v>
      </c>
      <c r="O225" s="8"/>
      <c r="P225" s="8"/>
      <c r="Q225" s="8"/>
      <c r="R225" s="8"/>
      <c r="S225" s="8"/>
      <c r="T225" s="8">
        <v>1</v>
      </c>
      <c r="U225" s="8"/>
      <c r="V225" s="8"/>
      <c r="W225" s="8"/>
      <c r="X225" s="8">
        <v>1</v>
      </c>
      <c r="Y225" s="8" t="s">
        <v>459</v>
      </c>
      <c r="Z225" s="8"/>
      <c r="AA225" s="8"/>
      <c r="AB225" s="8"/>
      <c r="AC225" s="8"/>
      <c r="AD225" s="8"/>
      <c r="AE225" s="8"/>
      <c r="AF225" s="8"/>
      <c r="AG225" s="8"/>
      <c r="AH225" s="8"/>
      <c r="AJ225" s="8"/>
      <c r="AK225" s="8"/>
      <c r="AL225" s="8"/>
      <c r="AM225" s="8"/>
      <c r="AN225" s="8">
        <v>2</v>
      </c>
      <c r="AO225" s="8" t="s">
        <v>222</v>
      </c>
      <c r="AP225" s="8">
        <v>1</v>
      </c>
      <c r="AQ225" s="8" t="s">
        <v>222</v>
      </c>
      <c r="AR225" s="8">
        <v>2</v>
      </c>
      <c r="AS225" s="8" t="s">
        <v>460</v>
      </c>
      <c r="AT225" s="8"/>
      <c r="AU225" s="8"/>
      <c r="AV225" s="8">
        <v>1</v>
      </c>
      <c r="AW225" s="8" t="s">
        <v>494</v>
      </c>
      <c r="AX225" s="8">
        <v>1</v>
      </c>
      <c r="AY225" s="8" t="s">
        <v>224</v>
      </c>
      <c r="AZ225" s="8">
        <v>2</v>
      </c>
      <c r="BA225" s="8" t="s">
        <v>297</v>
      </c>
      <c r="BB225" s="8"/>
      <c r="BC225" s="8"/>
      <c r="BD225" s="8"/>
      <c r="BE225" s="8"/>
      <c r="BF225" s="8"/>
      <c r="BG225" s="8"/>
    </row>
    <row r="226" spans="1:59" x14ac:dyDescent="0.25">
      <c r="A226" s="101"/>
      <c r="B226" s="309"/>
      <c r="C226" s="309"/>
      <c r="D226" s="7" t="s">
        <v>284</v>
      </c>
      <c r="E226" s="7" t="s">
        <v>487</v>
      </c>
      <c r="F226" s="7" t="s">
        <v>497</v>
      </c>
      <c r="G226" s="7" t="s">
        <v>498</v>
      </c>
      <c r="H226" t="s">
        <v>288</v>
      </c>
      <c r="I226" t="s">
        <v>490</v>
      </c>
      <c r="J226" t="s">
        <v>499</v>
      </c>
      <c r="K226" t="s">
        <v>499</v>
      </c>
      <c r="M226" t="s">
        <v>65</v>
      </c>
      <c r="O226" s="8"/>
      <c r="P226" s="8"/>
      <c r="Q226" s="8"/>
      <c r="R226" s="8"/>
      <c r="S226" s="8"/>
      <c r="T226" s="8"/>
      <c r="U226" s="8"/>
      <c r="V226" s="8"/>
      <c r="W226" s="8"/>
      <c r="X226" s="8">
        <v>1</v>
      </c>
      <c r="Y226" s="8" t="s">
        <v>68</v>
      </c>
      <c r="Z226" s="8"/>
      <c r="AA226" s="8"/>
      <c r="AB226" s="8"/>
      <c r="AC226" s="8"/>
      <c r="AD226" s="8"/>
      <c r="AE226" s="8"/>
      <c r="AF226" s="8"/>
      <c r="AG226" s="8"/>
      <c r="AH226" s="8"/>
      <c r="AJ226" s="8"/>
      <c r="AK226" s="8"/>
      <c r="AL226" s="8"/>
      <c r="AM226" s="8"/>
      <c r="AN226" s="8"/>
      <c r="AO226" s="8"/>
      <c r="AP226" s="8"/>
      <c r="AQ226" s="8"/>
      <c r="AR226" s="8"/>
      <c r="AS226" s="8"/>
      <c r="AT226" s="8"/>
      <c r="AU226" s="8"/>
      <c r="AV226" s="8"/>
      <c r="AW226" s="8"/>
      <c r="AX226" s="8"/>
      <c r="AY226" s="8"/>
      <c r="AZ226" s="8"/>
      <c r="BA226" s="8"/>
      <c r="BB226" s="8">
        <v>1</v>
      </c>
      <c r="BC226" s="8" t="s">
        <v>293</v>
      </c>
      <c r="BD226" s="8"/>
      <c r="BE226" s="8"/>
      <c r="BF226" s="8"/>
      <c r="BG226" s="8"/>
    </row>
    <row r="227" spans="1:59" x14ac:dyDescent="0.25">
      <c r="A227" s="101"/>
      <c r="B227" s="309"/>
      <c r="C227" s="309"/>
      <c r="D227" s="7" t="s">
        <v>284</v>
      </c>
      <c r="E227" s="7" t="s">
        <v>487</v>
      </c>
      <c r="F227" s="7" t="s">
        <v>497</v>
      </c>
      <c r="G227" s="7" t="s">
        <v>498</v>
      </c>
      <c r="H227" t="s">
        <v>288</v>
      </c>
      <c r="I227" t="s">
        <v>490</v>
      </c>
      <c r="J227" t="s">
        <v>499</v>
      </c>
      <c r="K227" t="s">
        <v>499</v>
      </c>
      <c r="M227" t="s">
        <v>71</v>
      </c>
      <c r="O227" s="8"/>
      <c r="P227" s="8"/>
      <c r="Q227" s="8"/>
      <c r="R227" s="8"/>
      <c r="S227" s="8"/>
      <c r="T227" s="8">
        <v>1</v>
      </c>
      <c r="U227" s="8"/>
      <c r="V227" s="8"/>
      <c r="W227" s="8"/>
      <c r="X227" s="8">
        <v>1</v>
      </c>
      <c r="Y227" s="8" t="s">
        <v>459</v>
      </c>
      <c r="Z227" s="8"/>
      <c r="AA227" s="8"/>
      <c r="AB227" s="8"/>
      <c r="AC227" s="8"/>
      <c r="AD227" s="8"/>
      <c r="AE227" s="8"/>
      <c r="AF227" s="8"/>
      <c r="AG227" s="8"/>
      <c r="AH227" s="8"/>
      <c r="AJ227" s="8"/>
      <c r="AK227" s="8"/>
      <c r="AL227" s="8"/>
      <c r="AM227" s="8"/>
      <c r="AN227" s="8">
        <v>2</v>
      </c>
      <c r="AO227" s="8" t="s">
        <v>222</v>
      </c>
      <c r="AP227" s="8">
        <v>1</v>
      </c>
      <c r="AQ227" s="8" t="s">
        <v>222</v>
      </c>
      <c r="AR227" s="8">
        <v>2</v>
      </c>
      <c r="AS227" s="8" t="s">
        <v>460</v>
      </c>
      <c r="AT227" s="8"/>
      <c r="AU227" s="8"/>
      <c r="AV227" s="8">
        <v>1</v>
      </c>
      <c r="AW227" s="8" t="s">
        <v>500</v>
      </c>
      <c r="AX227" s="8">
        <v>1</v>
      </c>
      <c r="AY227" s="8" t="s">
        <v>224</v>
      </c>
      <c r="AZ227" s="8">
        <v>2</v>
      </c>
      <c r="BA227" s="8" t="s">
        <v>297</v>
      </c>
      <c r="BB227" s="8"/>
      <c r="BC227" s="8"/>
      <c r="BD227" s="8"/>
      <c r="BE227" s="8"/>
      <c r="BF227" s="8"/>
      <c r="BG227" s="8"/>
    </row>
    <row r="228" spans="1:59" x14ac:dyDescent="0.25">
      <c r="A228" s="101"/>
      <c r="B228" s="309"/>
      <c r="C228" s="309"/>
      <c r="D228" s="7" t="s">
        <v>284</v>
      </c>
      <c r="E228" s="7" t="s">
        <v>501</v>
      </c>
      <c r="F228" s="7" t="s">
        <v>502</v>
      </c>
      <c r="G228" s="7" t="s">
        <v>503</v>
      </c>
      <c r="H228" t="s">
        <v>288</v>
      </c>
      <c r="I228" t="s">
        <v>504</v>
      </c>
      <c r="J228" t="s">
        <v>505</v>
      </c>
      <c r="K228" t="s">
        <v>505</v>
      </c>
      <c r="M228" t="s">
        <v>65</v>
      </c>
      <c r="O228" s="8"/>
      <c r="P228" s="8"/>
      <c r="Q228" s="8"/>
      <c r="R228" s="8">
        <v>1</v>
      </c>
      <c r="S228" s="8" t="s">
        <v>371</v>
      </c>
      <c r="T228" s="8"/>
      <c r="U228" s="8"/>
      <c r="V228" s="8"/>
      <c r="W228" s="8"/>
      <c r="X228" s="8">
        <v>1</v>
      </c>
      <c r="Y228" s="8" t="s">
        <v>68</v>
      </c>
      <c r="Z228" s="8"/>
      <c r="AA228" s="8"/>
      <c r="AB228" s="8"/>
      <c r="AC228" s="8"/>
      <c r="AD228" s="8"/>
      <c r="AE228" s="8"/>
      <c r="AF228" s="8"/>
      <c r="AG228" s="8"/>
      <c r="AH228" s="8"/>
      <c r="AJ228" s="8"/>
      <c r="AK228" s="8"/>
      <c r="AL228" s="8"/>
      <c r="AM228" s="8"/>
      <c r="AN228" s="8"/>
      <c r="AO228" s="8"/>
      <c r="AP228" s="8"/>
      <c r="AQ228" s="8"/>
      <c r="AR228" s="8"/>
      <c r="AS228" s="8"/>
      <c r="AT228" s="8"/>
      <c r="AU228" s="8"/>
      <c r="AV228" s="8"/>
      <c r="AW228" s="8"/>
      <c r="AX228" s="8"/>
      <c r="AY228" s="8"/>
      <c r="AZ228" s="8"/>
      <c r="BA228" s="8"/>
      <c r="BB228" s="8">
        <v>1</v>
      </c>
      <c r="BC228" s="8" t="s">
        <v>506</v>
      </c>
      <c r="BD228" s="8"/>
      <c r="BE228" s="8"/>
      <c r="BF228" s="8"/>
      <c r="BG228" s="8"/>
    </row>
    <row r="229" spans="1:59" x14ac:dyDescent="0.25">
      <c r="A229" s="101"/>
      <c r="B229" s="309"/>
      <c r="C229" s="309"/>
      <c r="D229" s="7" t="s">
        <v>284</v>
      </c>
      <c r="E229" s="7" t="s">
        <v>501</v>
      </c>
      <c r="F229" s="7" t="s">
        <v>502</v>
      </c>
      <c r="G229" s="7" t="s">
        <v>503</v>
      </c>
      <c r="H229" t="s">
        <v>288</v>
      </c>
      <c r="I229" t="s">
        <v>504</v>
      </c>
      <c r="J229" t="s">
        <v>505</v>
      </c>
      <c r="K229" t="s">
        <v>505</v>
      </c>
      <c r="M229" t="s">
        <v>71</v>
      </c>
      <c r="O229" s="8"/>
      <c r="P229" s="8"/>
      <c r="Q229" s="8"/>
      <c r="R229" s="8"/>
      <c r="S229" s="8"/>
      <c r="T229" s="8"/>
      <c r="U229" s="8"/>
      <c r="V229" s="8"/>
      <c r="W229" s="8"/>
      <c r="X229" s="8">
        <v>1</v>
      </c>
      <c r="Y229" s="8" t="s">
        <v>179</v>
      </c>
      <c r="Z229" s="8"/>
      <c r="AA229" s="8"/>
      <c r="AB229" s="8"/>
      <c r="AC229" s="8"/>
      <c r="AD229" s="8"/>
      <c r="AE229" s="8"/>
      <c r="AF229" s="8"/>
      <c r="AG229" s="8"/>
      <c r="AH229" s="8"/>
      <c r="AJ229" s="8"/>
      <c r="AK229" s="8"/>
      <c r="AL229" s="8"/>
      <c r="AM229" s="8"/>
      <c r="AN229" s="8">
        <v>2</v>
      </c>
      <c r="AO229" s="8" t="s">
        <v>222</v>
      </c>
      <c r="AP229" s="8">
        <v>1</v>
      </c>
      <c r="AQ229" s="8" t="s">
        <v>222</v>
      </c>
      <c r="AR229" s="8">
        <v>2</v>
      </c>
      <c r="AS229" s="8" t="s">
        <v>460</v>
      </c>
      <c r="AT229" s="8"/>
      <c r="AU229" s="8"/>
      <c r="AV229" s="8">
        <v>1</v>
      </c>
      <c r="AW229" s="8" t="s">
        <v>507</v>
      </c>
      <c r="AX229" s="8">
        <v>1</v>
      </c>
      <c r="AY229" s="8" t="s">
        <v>224</v>
      </c>
      <c r="AZ229" s="8">
        <v>1</v>
      </c>
      <c r="BA229" s="8" t="s">
        <v>297</v>
      </c>
      <c r="BB229" s="8"/>
      <c r="BC229" s="8"/>
      <c r="BD229" s="8"/>
      <c r="BE229" s="8"/>
      <c r="BF229" s="8"/>
      <c r="BG229" s="8"/>
    </row>
    <row r="230" spans="1:59" x14ac:dyDescent="0.25">
      <c r="A230" s="101"/>
      <c r="B230" s="309"/>
      <c r="C230" s="309"/>
      <c r="D230" s="7" t="s">
        <v>284</v>
      </c>
      <c r="E230" s="7" t="s">
        <v>501</v>
      </c>
      <c r="F230" s="7" t="s">
        <v>508</v>
      </c>
      <c r="G230" s="7" t="s">
        <v>509</v>
      </c>
      <c r="H230" t="s">
        <v>288</v>
      </c>
      <c r="I230" t="s">
        <v>504</v>
      </c>
      <c r="J230" t="s">
        <v>510</v>
      </c>
      <c r="K230" t="s">
        <v>511</v>
      </c>
      <c r="M230" t="s">
        <v>65</v>
      </c>
      <c r="O230" s="8"/>
      <c r="P230" s="8"/>
      <c r="Q230" s="8"/>
      <c r="R230" s="8">
        <v>1</v>
      </c>
      <c r="S230" s="8" t="s">
        <v>371</v>
      </c>
      <c r="T230" s="8"/>
      <c r="U230" s="8"/>
      <c r="V230" s="8"/>
      <c r="W230" s="8"/>
      <c r="X230" s="8">
        <v>1</v>
      </c>
      <c r="Y230" s="8" t="s">
        <v>68</v>
      </c>
      <c r="Z230" s="8"/>
      <c r="AA230" s="8"/>
      <c r="AB230" s="8"/>
      <c r="AC230" s="8"/>
      <c r="AD230" s="8"/>
      <c r="AE230" s="8"/>
      <c r="AF230" s="8"/>
      <c r="AG230" s="8"/>
      <c r="AH230" s="8"/>
      <c r="AJ230" s="8"/>
      <c r="AK230" s="8"/>
      <c r="AL230" s="8"/>
      <c r="AM230" s="8"/>
      <c r="AN230" s="8"/>
      <c r="AO230" s="8"/>
      <c r="AP230" s="8"/>
      <c r="AQ230" s="8"/>
      <c r="AR230" s="8"/>
      <c r="AS230" s="8"/>
      <c r="AT230" s="8"/>
      <c r="AU230" s="8"/>
      <c r="AV230" s="8"/>
      <c r="AW230" s="8"/>
      <c r="AX230" s="8"/>
      <c r="AY230" s="8"/>
      <c r="AZ230" s="8"/>
      <c r="BA230" s="8"/>
      <c r="BB230" s="8">
        <v>1</v>
      </c>
      <c r="BC230" s="8" t="s">
        <v>506</v>
      </c>
      <c r="BD230" s="8"/>
      <c r="BE230" s="8"/>
      <c r="BF230" s="8"/>
      <c r="BG230" s="8"/>
    </row>
    <row r="231" spans="1:59" x14ac:dyDescent="0.25">
      <c r="A231" s="101"/>
      <c r="B231" s="309"/>
      <c r="C231" s="309"/>
      <c r="D231" s="7" t="s">
        <v>284</v>
      </c>
      <c r="E231" s="7" t="s">
        <v>501</v>
      </c>
      <c r="F231" s="7" t="s">
        <v>508</v>
      </c>
      <c r="G231" s="7" t="s">
        <v>509</v>
      </c>
      <c r="H231" t="s">
        <v>288</v>
      </c>
      <c r="I231" t="s">
        <v>504</v>
      </c>
      <c r="J231" t="s">
        <v>510</v>
      </c>
      <c r="K231" t="s">
        <v>511</v>
      </c>
      <c r="M231" t="s">
        <v>71</v>
      </c>
      <c r="O231" s="8"/>
      <c r="P231" s="8"/>
      <c r="Q231" s="8"/>
      <c r="R231" s="8"/>
      <c r="S231" s="8"/>
      <c r="T231" s="8"/>
      <c r="U231" s="8"/>
      <c r="V231" s="8"/>
      <c r="W231" s="8"/>
      <c r="X231" s="8">
        <v>1</v>
      </c>
      <c r="Y231" s="8" t="s">
        <v>133</v>
      </c>
      <c r="Z231" s="8"/>
      <c r="AA231" s="8"/>
      <c r="AB231" s="8"/>
      <c r="AC231" s="8"/>
      <c r="AD231" s="8"/>
      <c r="AE231" s="8"/>
      <c r="AF231" s="8"/>
      <c r="AG231" s="8"/>
      <c r="AH231" s="8"/>
      <c r="AJ231" s="8"/>
      <c r="AK231" s="8"/>
      <c r="AL231" s="8"/>
      <c r="AM231" s="8"/>
      <c r="AN231" s="8">
        <v>1</v>
      </c>
      <c r="AO231" s="8" t="s">
        <v>222</v>
      </c>
      <c r="AP231" s="8">
        <v>1</v>
      </c>
      <c r="AQ231" s="8" t="s">
        <v>222</v>
      </c>
      <c r="AR231" s="8"/>
      <c r="AS231" s="8"/>
      <c r="AT231" s="8"/>
      <c r="AU231" s="8"/>
      <c r="AV231" s="8">
        <v>1</v>
      </c>
      <c r="AW231" s="8" t="s">
        <v>296</v>
      </c>
      <c r="AX231" s="8">
        <v>1</v>
      </c>
      <c r="AY231" s="8" t="s">
        <v>224</v>
      </c>
      <c r="AZ231" s="8">
        <v>1</v>
      </c>
      <c r="BA231" s="8" t="s">
        <v>297</v>
      </c>
      <c r="BB231" s="8"/>
      <c r="BC231" s="8"/>
      <c r="BD231" s="8"/>
      <c r="BE231" s="8"/>
      <c r="BF231" s="8"/>
      <c r="BG231" s="8"/>
    </row>
    <row r="232" spans="1:59" x14ac:dyDescent="0.25">
      <c r="A232" s="101"/>
      <c r="B232" s="309"/>
      <c r="C232" s="309"/>
      <c r="D232" s="7" t="s">
        <v>284</v>
      </c>
      <c r="E232" s="7" t="s">
        <v>501</v>
      </c>
      <c r="F232" s="7" t="s">
        <v>508</v>
      </c>
      <c r="G232" s="7" t="s">
        <v>512</v>
      </c>
      <c r="H232" t="s">
        <v>288</v>
      </c>
      <c r="I232" t="s">
        <v>504</v>
      </c>
      <c r="J232" t="s">
        <v>510</v>
      </c>
      <c r="K232" t="s">
        <v>513</v>
      </c>
      <c r="M232" t="s">
        <v>65</v>
      </c>
      <c r="O232" s="8"/>
      <c r="P232" s="8"/>
      <c r="Q232" s="8"/>
      <c r="R232" s="8">
        <v>1</v>
      </c>
      <c r="S232" s="8" t="s">
        <v>371</v>
      </c>
      <c r="T232" s="8"/>
      <c r="U232" s="8"/>
      <c r="V232" s="8"/>
      <c r="W232" s="8"/>
      <c r="X232" s="8">
        <v>1</v>
      </c>
      <c r="Y232" s="8" t="s">
        <v>68</v>
      </c>
      <c r="Z232" s="8"/>
      <c r="AA232" s="8"/>
      <c r="AB232" s="8"/>
      <c r="AC232" s="8"/>
      <c r="AD232" s="8"/>
      <c r="AE232" s="8"/>
      <c r="AF232" s="8"/>
      <c r="AG232" s="8"/>
      <c r="AH232" s="8"/>
      <c r="AJ232" s="8"/>
      <c r="AK232" s="8"/>
      <c r="AL232" s="8"/>
      <c r="AM232" s="8"/>
      <c r="AN232" s="8"/>
      <c r="AO232" s="8"/>
      <c r="AP232" s="8"/>
      <c r="AQ232" s="8"/>
      <c r="AR232" s="8"/>
      <c r="AS232" s="8"/>
      <c r="AT232" s="8"/>
      <c r="AU232" s="8"/>
      <c r="AV232" s="8"/>
      <c r="AW232" s="8"/>
      <c r="AX232" s="8"/>
      <c r="AY232" s="8"/>
      <c r="AZ232" s="8"/>
      <c r="BA232" s="8"/>
      <c r="BB232" s="8">
        <v>1</v>
      </c>
      <c r="BC232" s="8" t="s">
        <v>506</v>
      </c>
      <c r="BD232" s="8"/>
      <c r="BE232" s="8"/>
      <c r="BF232" s="8"/>
      <c r="BG232" s="8"/>
    </row>
    <row r="233" spans="1:59" x14ac:dyDescent="0.25">
      <c r="A233" s="101"/>
      <c r="B233" s="309"/>
      <c r="C233" s="309"/>
      <c r="D233" s="7" t="s">
        <v>284</v>
      </c>
      <c r="E233" s="7" t="s">
        <v>501</v>
      </c>
      <c r="F233" s="7" t="s">
        <v>508</v>
      </c>
      <c r="G233" s="7" t="s">
        <v>512</v>
      </c>
      <c r="H233" t="s">
        <v>288</v>
      </c>
      <c r="I233" t="s">
        <v>504</v>
      </c>
      <c r="J233" t="s">
        <v>510</v>
      </c>
      <c r="K233" t="s">
        <v>513</v>
      </c>
      <c r="M233" t="s">
        <v>71</v>
      </c>
      <c r="O233" s="8"/>
      <c r="P233" s="8"/>
      <c r="Q233" s="8"/>
      <c r="R233" s="8"/>
      <c r="S233" s="8"/>
      <c r="T233" s="8"/>
      <c r="U233" s="8"/>
      <c r="V233" s="8"/>
      <c r="W233" s="8"/>
      <c r="X233" s="8">
        <v>1</v>
      </c>
      <c r="Y233" s="8" t="s">
        <v>133</v>
      </c>
      <c r="Z233" s="8"/>
      <c r="AA233" s="8"/>
      <c r="AB233" s="8"/>
      <c r="AC233" s="8"/>
      <c r="AD233" s="8"/>
      <c r="AE233" s="8"/>
      <c r="AF233" s="8"/>
      <c r="AG233" s="8"/>
      <c r="AH233" s="8"/>
      <c r="AJ233" s="8"/>
      <c r="AK233" s="8"/>
      <c r="AL233" s="8"/>
      <c r="AM233" s="8"/>
      <c r="AN233" s="8">
        <v>1</v>
      </c>
      <c r="AO233" s="8" t="s">
        <v>222</v>
      </c>
      <c r="AP233" s="8">
        <v>1</v>
      </c>
      <c r="AQ233" s="8" t="s">
        <v>222</v>
      </c>
      <c r="AR233" s="8"/>
      <c r="AS233" s="8"/>
      <c r="AT233" s="8"/>
      <c r="AU233" s="8"/>
      <c r="AV233" s="8">
        <v>1</v>
      </c>
      <c r="AW233" s="8" t="s">
        <v>494</v>
      </c>
      <c r="AX233" s="8">
        <v>1</v>
      </c>
      <c r="AY233" s="8" t="s">
        <v>224</v>
      </c>
      <c r="AZ233" s="8">
        <v>1</v>
      </c>
      <c r="BA233" s="8" t="s">
        <v>297</v>
      </c>
      <c r="BB233" s="8"/>
      <c r="BC233" s="8"/>
      <c r="BD233" s="8"/>
      <c r="BE233" s="8"/>
      <c r="BF233" s="8"/>
      <c r="BG233" s="8"/>
    </row>
    <row r="234" spans="1:59" x14ac:dyDescent="0.25">
      <c r="A234" s="101"/>
      <c r="B234" s="309"/>
      <c r="C234" s="309"/>
      <c r="D234" s="7" t="s">
        <v>284</v>
      </c>
      <c r="E234" s="7" t="s">
        <v>501</v>
      </c>
      <c r="F234" s="7" t="s">
        <v>508</v>
      </c>
      <c r="G234" s="7" t="s">
        <v>514</v>
      </c>
      <c r="H234" t="s">
        <v>288</v>
      </c>
      <c r="I234" t="s">
        <v>504</v>
      </c>
      <c r="J234" t="s">
        <v>510</v>
      </c>
      <c r="K234" t="s">
        <v>515</v>
      </c>
      <c r="M234" t="s">
        <v>65</v>
      </c>
      <c r="O234" s="8"/>
      <c r="P234" s="8"/>
      <c r="Q234" s="8"/>
      <c r="R234" s="8">
        <v>1</v>
      </c>
      <c r="S234" s="8" t="s">
        <v>371</v>
      </c>
      <c r="T234" s="8"/>
      <c r="U234" s="8"/>
      <c r="V234" s="8"/>
      <c r="W234" s="8"/>
      <c r="X234" s="8">
        <v>1</v>
      </c>
      <c r="Y234" s="8" t="s">
        <v>68</v>
      </c>
      <c r="Z234" s="8"/>
      <c r="AA234" s="8"/>
      <c r="AB234" s="8"/>
      <c r="AC234" s="8"/>
      <c r="AD234" s="8"/>
      <c r="AE234" s="8"/>
      <c r="AF234" s="8"/>
      <c r="AG234" s="8"/>
      <c r="AH234" s="8"/>
      <c r="AJ234" s="8"/>
      <c r="AK234" s="8"/>
      <c r="AL234" s="8"/>
      <c r="AM234" s="8"/>
      <c r="AN234" s="8"/>
      <c r="AO234" s="8"/>
      <c r="AP234" s="8"/>
      <c r="AQ234" s="8"/>
      <c r="AR234" s="8"/>
      <c r="AS234" s="8"/>
      <c r="AT234" s="8"/>
      <c r="AU234" s="8"/>
      <c r="AV234" s="8"/>
      <c r="AW234" s="8"/>
      <c r="AX234" s="8"/>
      <c r="AY234" s="8"/>
      <c r="AZ234" s="8"/>
      <c r="BA234" s="8"/>
      <c r="BB234" s="8">
        <v>1</v>
      </c>
      <c r="BC234" s="8" t="s">
        <v>506</v>
      </c>
      <c r="BD234" s="8"/>
      <c r="BE234" s="8"/>
      <c r="BF234" s="8"/>
      <c r="BG234" s="8"/>
    </row>
    <row r="235" spans="1:59" x14ac:dyDescent="0.25">
      <c r="A235" s="101"/>
      <c r="B235" s="309"/>
      <c r="C235" s="309"/>
      <c r="D235" s="7" t="s">
        <v>284</v>
      </c>
      <c r="E235" s="7" t="s">
        <v>501</v>
      </c>
      <c r="F235" s="7" t="s">
        <v>508</v>
      </c>
      <c r="G235" s="7" t="s">
        <v>514</v>
      </c>
      <c r="H235" t="s">
        <v>288</v>
      </c>
      <c r="I235" t="s">
        <v>504</v>
      </c>
      <c r="J235" t="s">
        <v>510</v>
      </c>
      <c r="K235" t="s">
        <v>515</v>
      </c>
      <c r="M235" t="s">
        <v>71</v>
      </c>
      <c r="O235" s="8"/>
      <c r="P235" s="8"/>
      <c r="Q235" s="8"/>
      <c r="R235" s="8"/>
      <c r="S235" s="8"/>
      <c r="T235" s="8"/>
      <c r="U235" s="8"/>
      <c r="V235" s="8"/>
      <c r="W235" s="8"/>
      <c r="X235" s="8">
        <v>1</v>
      </c>
      <c r="Y235" s="8" t="s">
        <v>133</v>
      </c>
      <c r="Z235" s="8"/>
      <c r="AA235" s="8"/>
      <c r="AB235" s="8"/>
      <c r="AC235" s="8"/>
      <c r="AD235" s="8"/>
      <c r="AE235" s="8"/>
      <c r="AF235" s="8"/>
      <c r="AG235" s="8"/>
      <c r="AH235" s="8"/>
      <c r="AJ235" s="8"/>
      <c r="AK235" s="8"/>
      <c r="AL235" s="8"/>
      <c r="AM235" s="8"/>
      <c r="AN235" s="8">
        <v>1</v>
      </c>
      <c r="AO235" s="8" t="s">
        <v>222</v>
      </c>
      <c r="AP235" s="8">
        <v>1</v>
      </c>
      <c r="AQ235" s="8" t="s">
        <v>222</v>
      </c>
      <c r="AR235" s="8"/>
      <c r="AS235" s="8"/>
      <c r="AT235" s="8"/>
      <c r="AU235" s="8"/>
      <c r="AV235" s="8">
        <v>1</v>
      </c>
      <c r="AW235" s="8" t="s">
        <v>494</v>
      </c>
      <c r="AX235" s="8">
        <v>1</v>
      </c>
      <c r="AY235" s="8" t="s">
        <v>224</v>
      </c>
      <c r="AZ235" s="8">
        <v>1</v>
      </c>
      <c r="BA235" s="8" t="s">
        <v>297</v>
      </c>
      <c r="BB235" s="8"/>
      <c r="BC235" s="8"/>
      <c r="BD235" s="8"/>
      <c r="BE235" s="8"/>
      <c r="BF235" s="8"/>
      <c r="BG235" s="8"/>
    </row>
    <row r="236" spans="1:59" x14ac:dyDescent="0.25">
      <c r="A236" s="101"/>
      <c r="B236" s="309"/>
      <c r="C236" s="309"/>
      <c r="D236" s="7" t="s">
        <v>284</v>
      </c>
      <c r="E236" s="7" t="s">
        <v>501</v>
      </c>
      <c r="F236" s="7" t="s">
        <v>508</v>
      </c>
      <c r="G236" s="7" t="s">
        <v>516</v>
      </c>
      <c r="H236" t="s">
        <v>288</v>
      </c>
      <c r="I236" t="s">
        <v>504</v>
      </c>
      <c r="J236" t="s">
        <v>510</v>
      </c>
      <c r="K236" t="s">
        <v>517</v>
      </c>
      <c r="M236" t="s">
        <v>65</v>
      </c>
      <c r="O236" s="8"/>
      <c r="P236" s="8"/>
      <c r="Q236" s="8"/>
      <c r="R236" s="8">
        <v>1</v>
      </c>
      <c r="S236" s="8" t="s">
        <v>371</v>
      </c>
      <c r="T236" s="8"/>
      <c r="U236" s="8"/>
      <c r="V236" s="8"/>
      <c r="W236" s="8"/>
      <c r="X236" s="8">
        <v>1</v>
      </c>
      <c r="Y236" s="8" t="s">
        <v>68</v>
      </c>
      <c r="Z236" s="8"/>
      <c r="AA236" s="8"/>
      <c r="AB236" s="8"/>
      <c r="AC236" s="8"/>
      <c r="AD236" s="8"/>
      <c r="AE236" s="8"/>
      <c r="AF236" s="8"/>
      <c r="AG236" s="8"/>
      <c r="AH236" s="8"/>
      <c r="AJ236" s="8"/>
      <c r="AK236" s="8"/>
      <c r="AL236" s="8"/>
      <c r="AM236" s="8"/>
      <c r="AN236" s="8"/>
      <c r="AO236" s="8"/>
      <c r="AP236" s="8"/>
      <c r="AQ236" s="8"/>
      <c r="AR236" s="8"/>
      <c r="AS236" s="8"/>
      <c r="AT236" s="8"/>
      <c r="AU236" s="8"/>
      <c r="AV236" s="8"/>
      <c r="AW236" s="8"/>
      <c r="AX236" s="8"/>
      <c r="AY236" s="8"/>
      <c r="AZ236" s="8"/>
      <c r="BA236" s="8"/>
      <c r="BB236" s="8">
        <v>1</v>
      </c>
      <c r="BC236" s="8" t="s">
        <v>506</v>
      </c>
      <c r="BD236" s="8"/>
      <c r="BE236" s="8"/>
      <c r="BF236" s="8"/>
      <c r="BG236" s="8"/>
    </row>
    <row r="237" spans="1:59" x14ac:dyDescent="0.25">
      <c r="A237" s="101"/>
      <c r="B237" s="309"/>
      <c r="C237" s="309"/>
      <c r="D237" s="7" t="s">
        <v>284</v>
      </c>
      <c r="E237" s="7" t="s">
        <v>501</v>
      </c>
      <c r="F237" s="7" t="s">
        <v>508</v>
      </c>
      <c r="G237" s="7" t="s">
        <v>516</v>
      </c>
      <c r="H237" t="s">
        <v>288</v>
      </c>
      <c r="I237" t="s">
        <v>504</v>
      </c>
      <c r="J237" t="s">
        <v>510</v>
      </c>
      <c r="K237" t="s">
        <v>517</v>
      </c>
      <c r="M237" t="s">
        <v>71</v>
      </c>
      <c r="O237" s="8"/>
      <c r="P237" s="8"/>
      <c r="Q237" s="8"/>
      <c r="R237" s="8"/>
      <c r="S237" s="8"/>
      <c r="T237" s="8">
        <v>1</v>
      </c>
      <c r="U237" s="8"/>
      <c r="V237" s="8"/>
      <c r="W237" s="8"/>
      <c r="X237" s="8">
        <v>1</v>
      </c>
      <c r="Y237" s="8" t="s">
        <v>459</v>
      </c>
      <c r="Z237" s="8"/>
      <c r="AA237" s="8"/>
      <c r="AB237" s="8"/>
      <c r="AC237" s="8"/>
      <c r="AD237" s="8"/>
      <c r="AE237" s="8"/>
      <c r="AF237" s="8"/>
      <c r="AG237" s="8"/>
      <c r="AH237" s="8"/>
      <c r="AJ237" s="8"/>
      <c r="AK237" s="8"/>
      <c r="AL237" s="8"/>
      <c r="AM237" s="8"/>
      <c r="AN237" s="8">
        <v>2</v>
      </c>
      <c r="AO237" s="8" t="s">
        <v>222</v>
      </c>
      <c r="AP237" s="8">
        <v>1</v>
      </c>
      <c r="AQ237" s="8" t="s">
        <v>222</v>
      </c>
      <c r="AR237" s="8">
        <v>2</v>
      </c>
      <c r="AS237" s="8" t="s">
        <v>460</v>
      </c>
      <c r="AT237" s="8"/>
      <c r="AU237" s="8"/>
      <c r="AV237" s="8">
        <v>1</v>
      </c>
      <c r="AW237" s="8" t="s">
        <v>500</v>
      </c>
      <c r="AX237" s="8">
        <v>1</v>
      </c>
      <c r="AY237" s="8" t="s">
        <v>224</v>
      </c>
      <c r="AZ237" s="8">
        <v>1</v>
      </c>
      <c r="BA237" s="8" t="s">
        <v>297</v>
      </c>
      <c r="BB237" s="8"/>
      <c r="BC237" s="8"/>
      <c r="BD237" s="8"/>
      <c r="BE237" s="8"/>
      <c r="BF237" s="8"/>
      <c r="BG237" s="8"/>
    </row>
    <row r="238" spans="1:59" x14ac:dyDescent="0.25">
      <c r="A238" s="101"/>
      <c r="B238" s="309"/>
      <c r="C238" s="309"/>
      <c r="D238" s="7" t="s">
        <v>284</v>
      </c>
      <c r="E238" s="7" t="s">
        <v>501</v>
      </c>
      <c r="F238" s="7" t="s">
        <v>508</v>
      </c>
      <c r="G238" s="7" t="s">
        <v>518</v>
      </c>
      <c r="H238" t="s">
        <v>288</v>
      </c>
      <c r="I238" t="s">
        <v>504</v>
      </c>
      <c r="J238" t="s">
        <v>510</v>
      </c>
      <c r="K238" t="s">
        <v>519</v>
      </c>
      <c r="M238" t="s">
        <v>65</v>
      </c>
      <c r="O238" s="8"/>
      <c r="P238" s="8"/>
      <c r="Q238" s="8"/>
      <c r="R238" s="8">
        <v>1</v>
      </c>
      <c r="S238" s="8" t="s">
        <v>371</v>
      </c>
      <c r="T238" s="8"/>
      <c r="U238" s="8"/>
      <c r="V238" s="8"/>
      <c r="W238" s="8"/>
      <c r="X238" s="8">
        <v>1</v>
      </c>
      <c r="Y238" s="8" t="s">
        <v>68</v>
      </c>
      <c r="Z238" s="8"/>
      <c r="AA238" s="8"/>
      <c r="AB238" s="8"/>
      <c r="AC238" s="8"/>
      <c r="AD238" s="8"/>
      <c r="AE238" s="8"/>
      <c r="AF238" s="8"/>
      <c r="AG238" s="8"/>
      <c r="AH238" s="8"/>
      <c r="AJ238" s="8"/>
      <c r="AK238" s="8"/>
      <c r="AL238" s="8"/>
      <c r="AM238" s="8"/>
      <c r="AN238" s="8"/>
      <c r="AO238" s="8"/>
      <c r="AP238" s="8"/>
      <c r="AQ238" s="8"/>
      <c r="AR238" s="8"/>
      <c r="AS238" s="8"/>
      <c r="AT238" s="8"/>
      <c r="AU238" s="8"/>
      <c r="AV238" s="8"/>
      <c r="AW238" s="8"/>
      <c r="AX238" s="8"/>
      <c r="AY238" s="8"/>
      <c r="AZ238" s="8"/>
      <c r="BA238" s="8"/>
      <c r="BB238" s="8">
        <v>1</v>
      </c>
      <c r="BC238" s="8" t="s">
        <v>506</v>
      </c>
      <c r="BD238" s="8"/>
      <c r="BE238" s="8"/>
      <c r="BF238" s="8"/>
      <c r="BG238" s="8"/>
    </row>
    <row r="239" spans="1:59" x14ac:dyDescent="0.25">
      <c r="A239" s="101"/>
      <c r="B239" s="309"/>
      <c r="C239" s="309"/>
      <c r="D239" s="7" t="s">
        <v>284</v>
      </c>
      <c r="E239" s="7" t="s">
        <v>501</v>
      </c>
      <c r="F239" s="7" t="s">
        <v>508</v>
      </c>
      <c r="G239" s="7" t="s">
        <v>518</v>
      </c>
      <c r="H239" t="s">
        <v>288</v>
      </c>
      <c r="I239" t="s">
        <v>504</v>
      </c>
      <c r="J239" t="s">
        <v>510</v>
      </c>
      <c r="K239" t="s">
        <v>519</v>
      </c>
      <c r="M239" t="s">
        <v>71</v>
      </c>
      <c r="O239" s="8"/>
      <c r="P239" s="8"/>
      <c r="Q239" s="8"/>
      <c r="R239" s="8"/>
      <c r="S239" s="8"/>
      <c r="T239" s="8"/>
      <c r="U239" s="8"/>
      <c r="V239" s="8"/>
      <c r="W239" s="8"/>
      <c r="X239" s="8">
        <v>1</v>
      </c>
      <c r="Y239" s="8" t="s">
        <v>133</v>
      </c>
      <c r="Z239" s="8"/>
      <c r="AA239" s="8"/>
      <c r="AB239" s="8"/>
      <c r="AC239" s="8"/>
      <c r="AD239" s="8"/>
      <c r="AE239" s="8"/>
      <c r="AF239" s="8"/>
      <c r="AG239" s="8"/>
      <c r="AH239" s="8"/>
      <c r="AJ239" s="8"/>
      <c r="AK239" s="8"/>
      <c r="AL239" s="8"/>
      <c r="AM239" s="8"/>
      <c r="AN239" s="8">
        <v>1</v>
      </c>
      <c r="AO239" s="8" t="s">
        <v>222</v>
      </c>
      <c r="AP239" s="8">
        <v>1</v>
      </c>
      <c r="AQ239" s="8" t="s">
        <v>222</v>
      </c>
      <c r="AR239" s="8"/>
      <c r="AS239" s="8"/>
      <c r="AT239" s="8"/>
      <c r="AU239" s="8"/>
      <c r="AV239" s="8">
        <v>1</v>
      </c>
      <c r="AW239" s="8" t="s">
        <v>296</v>
      </c>
      <c r="AX239" s="8">
        <v>1</v>
      </c>
      <c r="AY239" s="8" t="s">
        <v>224</v>
      </c>
      <c r="AZ239" s="8">
        <v>1</v>
      </c>
      <c r="BA239" s="8" t="s">
        <v>297</v>
      </c>
      <c r="BB239" s="8"/>
      <c r="BC239" s="8"/>
      <c r="BD239" s="8"/>
      <c r="BE239" s="8"/>
      <c r="BF239" s="8"/>
      <c r="BG239" s="8"/>
    </row>
    <row r="240" spans="1:59" x14ac:dyDescent="0.25">
      <c r="A240" s="101"/>
      <c r="B240" s="309"/>
      <c r="C240" s="309"/>
      <c r="D240" s="7" t="s">
        <v>284</v>
      </c>
      <c r="E240" s="7" t="s">
        <v>501</v>
      </c>
      <c r="F240" s="7" t="s">
        <v>508</v>
      </c>
      <c r="G240" s="7" t="s">
        <v>520</v>
      </c>
      <c r="H240" t="s">
        <v>288</v>
      </c>
      <c r="I240" t="s">
        <v>504</v>
      </c>
      <c r="J240" t="s">
        <v>510</v>
      </c>
      <c r="K240" t="s">
        <v>521</v>
      </c>
      <c r="M240" t="s">
        <v>65</v>
      </c>
      <c r="O240" s="8"/>
      <c r="P240" s="8"/>
      <c r="Q240" s="8"/>
      <c r="R240" s="8">
        <v>1</v>
      </c>
      <c r="S240" s="8" t="s">
        <v>371</v>
      </c>
      <c r="T240" s="8"/>
      <c r="U240" s="8"/>
      <c r="V240" s="8"/>
      <c r="W240" s="8"/>
      <c r="X240" s="8">
        <v>1</v>
      </c>
      <c r="Y240" s="8" t="s">
        <v>68</v>
      </c>
      <c r="Z240" s="8"/>
      <c r="AA240" s="8"/>
      <c r="AB240" s="8"/>
      <c r="AC240" s="8"/>
      <c r="AD240" s="8"/>
      <c r="AE240" s="8"/>
      <c r="AF240" s="8"/>
      <c r="AG240" s="8"/>
      <c r="AH240" s="8"/>
      <c r="AJ240" s="8"/>
      <c r="AK240" s="8"/>
      <c r="AL240" s="8"/>
      <c r="AM240" s="8"/>
      <c r="AN240" s="8"/>
      <c r="AO240" s="8"/>
      <c r="AP240" s="8"/>
      <c r="AQ240" s="8"/>
      <c r="AR240" s="8"/>
      <c r="AS240" s="8"/>
      <c r="AT240" s="8"/>
      <c r="AU240" s="8"/>
      <c r="AV240" s="8"/>
      <c r="AW240" s="8"/>
      <c r="AX240" s="8"/>
      <c r="AY240" s="8"/>
      <c r="AZ240" s="8"/>
      <c r="BA240" s="8"/>
      <c r="BB240" s="8">
        <v>1</v>
      </c>
      <c r="BC240" s="8" t="s">
        <v>506</v>
      </c>
      <c r="BD240" s="8"/>
      <c r="BE240" s="8"/>
      <c r="BF240" s="8"/>
      <c r="BG240" s="8"/>
    </row>
    <row r="241" spans="1:59" x14ac:dyDescent="0.25">
      <c r="A241" s="101"/>
      <c r="B241" s="309"/>
      <c r="C241" s="309"/>
      <c r="D241" s="7" t="s">
        <v>284</v>
      </c>
      <c r="E241" s="7" t="s">
        <v>501</v>
      </c>
      <c r="F241" s="7" t="s">
        <v>508</v>
      </c>
      <c r="G241" s="7" t="s">
        <v>520</v>
      </c>
      <c r="H241" t="s">
        <v>288</v>
      </c>
      <c r="I241" t="s">
        <v>504</v>
      </c>
      <c r="J241" t="s">
        <v>510</v>
      </c>
      <c r="K241" t="s">
        <v>521</v>
      </c>
      <c r="M241" t="s">
        <v>71</v>
      </c>
      <c r="O241" s="8"/>
      <c r="P241" s="8"/>
      <c r="Q241" s="8"/>
      <c r="R241" s="8"/>
      <c r="S241" s="8"/>
      <c r="T241" s="8"/>
      <c r="U241" s="8"/>
      <c r="V241" s="8"/>
      <c r="W241" s="8"/>
      <c r="X241" s="8">
        <v>1</v>
      </c>
      <c r="Y241" s="8" t="s">
        <v>179</v>
      </c>
      <c r="Z241" s="8"/>
      <c r="AA241" s="8"/>
      <c r="AB241" s="8"/>
      <c r="AC241" s="8"/>
      <c r="AD241" s="8"/>
      <c r="AE241" s="8"/>
      <c r="AF241" s="8"/>
      <c r="AG241" s="8"/>
      <c r="AH241" s="8"/>
      <c r="AJ241" s="8"/>
      <c r="AK241" s="8"/>
      <c r="AL241" s="8"/>
      <c r="AM241" s="8"/>
      <c r="AN241" s="8">
        <v>1</v>
      </c>
      <c r="AO241" s="8" t="s">
        <v>222</v>
      </c>
      <c r="AP241" s="8">
        <v>1</v>
      </c>
      <c r="AQ241" s="8" t="s">
        <v>222</v>
      </c>
      <c r="AR241" s="8"/>
      <c r="AS241" s="8"/>
      <c r="AT241" s="8"/>
      <c r="AU241" s="8"/>
      <c r="AV241" s="8">
        <v>1</v>
      </c>
      <c r="AW241" s="8" t="s">
        <v>296</v>
      </c>
      <c r="AX241" s="8">
        <v>1</v>
      </c>
      <c r="AY241" s="8" t="s">
        <v>224</v>
      </c>
      <c r="AZ241" s="8">
        <v>1</v>
      </c>
      <c r="BA241" s="8" t="s">
        <v>297</v>
      </c>
      <c r="BB241" s="8"/>
      <c r="BC241" s="8"/>
      <c r="BD241" s="8"/>
      <c r="BE241" s="8"/>
      <c r="BF241" s="8"/>
      <c r="BG241" s="8"/>
    </row>
    <row r="242" spans="1:59" x14ac:dyDescent="0.25">
      <c r="A242" s="101"/>
      <c r="B242" s="309"/>
      <c r="C242" s="309"/>
      <c r="D242" s="7" t="s">
        <v>284</v>
      </c>
      <c r="E242" s="7" t="s">
        <v>501</v>
      </c>
      <c r="F242" s="7" t="s">
        <v>508</v>
      </c>
      <c r="G242" s="7" t="s">
        <v>522</v>
      </c>
      <c r="H242" t="s">
        <v>288</v>
      </c>
      <c r="I242" t="s">
        <v>504</v>
      </c>
      <c r="J242" t="s">
        <v>510</v>
      </c>
      <c r="K242" t="s">
        <v>523</v>
      </c>
      <c r="M242" t="s">
        <v>65</v>
      </c>
      <c r="O242" s="8"/>
      <c r="P242" s="8"/>
      <c r="Q242" s="8"/>
      <c r="R242" s="8">
        <v>1</v>
      </c>
      <c r="S242" s="8" t="s">
        <v>371</v>
      </c>
      <c r="T242" s="8"/>
      <c r="U242" s="8"/>
      <c r="V242" s="8"/>
      <c r="W242" s="8"/>
      <c r="X242" s="8">
        <v>1</v>
      </c>
      <c r="Y242" s="8" t="s">
        <v>68</v>
      </c>
      <c r="Z242" s="8"/>
      <c r="AA242" s="8"/>
      <c r="AB242" s="8"/>
      <c r="AC242" s="8"/>
      <c r="AD242" s="8"/>
      <c r="AE242" s="8"/>
      <c r="AF242" s="8"/>
      <c r="AG242" s="8"/>
      <c r="AH242" s="8"/>
      <c r="AJ242" s="8"/>
      <c r="AK242" s="8"/>
      <c r="AL242" s="8"/>
      <c r="AM242" s="8"/>
      <c r="AN242" s="8"/>
      <c r="AO242" s="8"/>
      <c r="AP242" s="8"/>
      <c r="AQ242" s="8"/>
      <c r="AR242" s="8"/>
      <c r="AS242" s="8"/>
      <c r="AT242" s="8"/>
      <c r="AU242" s="8"/>
      <c r="AV242" s="8"/>
      <c r="AW242" s="8"/>
      <c r="AX242" s="8"/>
      <c r="AY242" s="8"/>
      <c r="AZ242" s="8"/>
      <c r="BA242" s="8"/>
      <c r="BB242" s="8">
        <v>1</v>
      </c>
      <c r="BC242" s="8" t="s">
        <v>506</v>
      </c>
      <c r="BD242" s="8"/>
      <c r="BE242" s="8"/>
      <c r="BF242" s="8"/>
      <c r="BG242" s="8"/>
    </row>
    <row r="243" spans="1:59" x14ac:dyDescent="0.25">
      <c r="A243" s="101"/>
      <c r="B243" s="309"/>
      <c r="C243" s="309"/>
      <c r="D243" s="7" t="s">
        <v>284</v>
      </c>
      <c r="E243" s="7" t="s">
        <v>501</v>
      </c>
      <c r="F243" s="7" t="s">
        <v>508</v>
      </c>
      <c r="G243" s="7" t="s">
        <v>522</v>
      </c>
      <c r="H243" t="s">
        <v>288</v>
      </c>
      <c r="I243" t="s">
        <v>504</v>
      </c>
      <c r="J243" t="s">
        <v>510</v>
      </c>
      <c r="K243" t="s">
        <v>523</v>
      </c>
      <c r="M243" t="s">
        <v>71</v>
      </c>
      <c r="O243" s="8"/>
      <c r="P243" s="8"/>
      <c r="Q243" s="8"/>
      <c r="R243" s="8"/>
      <c r="S243" s="8"/>
      <c r="T243" s="8"/>
      <c r="U243" s="8"/>
      <c r="V243" s="8"/>
      <c r="W243" s="8"/>
      <c r="X243" s="8">
        <v>1</v>
      </c>
      <c r="Y243" s="8" t="s">
        <v>133</v>
      </c>
      <c r="Z243" s="8"/>
      <c r="AA243" s="8"/>
      <c r="AB243" s="8"/>
      <c r="AC243" s="8"/>
      <c r="AD243" s="8"/>
      <c r="AE243" s="8"/>
      <c r="AF243" s="8"/>
      <c r="AG243" s="8"/>
      <c r="AH243" s="8"/>
      <c r="AJ243" s="8"/>
      <c r="AK243" s="8"/>
      <c r="AL243" s="8"/>
      <c r="AM243" s="8"/>
      <c r="AN243" s="8">
        <v>1</v>
      </c>
      <c r="AO243" s="8" t="s">
        <v>222</v>
      </c>
      <c r="AP243" s="8">
        <v>1</v>
      </c>
      <c r="AQ243" s="8" t="s">
        <v>222</v>
      </c>
      <c r="AR243" s="8"/>
      <c r="AS243" s="8"/>
      <c r="AT243" s="8"/>
      <c r="AU243" s="8"/>
      <c r="AV243" s="8">
        <v>1</v>
      </c>
      <c r="AW243" s="8" t="s">
        <v>494</v>
      </c>
      <c r="AX243" s="8">
        <v>1</v>
      </c>
      <c r="AY243" s="8" t="s">
        <v>224</v>
      </c>
      <c r="AZ243" s="8">
        <v>1</v>
      </c>
      <c r="BA243" s="8" t="s">
        <v>297</v>
      </c>
      <c r="BB243" s="8"/>
      <c r="BC243" s="8"/>
      <c r="BD243" s="8"/>
      <c r="BE243" s="8"/>
      <c r="BF243" s="8"/>
      <c r="BG243" s="8"/>
    </row>
    <row r="244" spans="1:59" x14ac:dyDescent="0.25">
      <c r="A244" s="101"/>
      <c r="B244" s="309"/>
      <c r="C244" s="309"/>
      <c r="D244" s="7" t="s">
        <v>284</v>
      </c>
      <c r="E244" s="7" t="s">
        <v>524</v>
      </c>
      <c r="F244" s="7" t="s">
        <v>525</v>
      </c>
      <c r="G244" s="7" t="s">
        <v>526</v>
      </c>
      <c r="H244" t="s">
        <v>288</v>
      </c>
      <c r="I244" t="s">
        <v>527</v>
      </c>
      <c r="J244" t="s">
        <v>528</v>
      </c>
      <c r="K244" t="s">
        <v>528</v>
      </c>
      <c r="M244" t="s">
        <v>65</v>
      </c>
      <c r="O244" s="8"/>
      <c r="P244" s="8"/>
      <c r="Q244" s="8"/>
      <c r="R244" s="8">
        <v>1</v>
      </c>
      <c r="S244" s="8" t="s">
        <v>371</v>
      </c>
      <c r="T244" s="8"/>
      <c r="U244" s="8"/>
      <c r="V244" s="8"/>
      <c r="W244" s="8"/>
      <c r="X244" s="8">
        <v>1</v>
      </c>
      <c r="Y244" s="8" t="s">
        <v>68</v>
      </c>
      <c r="Z244" s="8"/>
      <c r="AA244" s="8"/>
      <c r="AB244" s="8"/>
      <c r="AC244" s="8"/>
      <c r="AD244" s="8"/>
      <c r="AE244" s="8"/>
      <c r="AF244" s="8"/>
      <c r="AG244" s="8"/>
      <c r="AH244" s="8"/>
      <c r="AJ244" s="8"/>
      <c r="AK244" s="8"/>
      <c r="AL244" s="8"/>
      <c r="AM244" s="8"/>
      <c r="AN244" s="8"/>
      <c r="AO244" s="8"/>
      <c r="AP244" s="8"/>
      <c r="AQ244" s="8"/>
      <c r="AR244" s="8"/>
      <c r="AS244" s="8"/>
      <c r="AT244" s="8"/>
      <c r="AU244" s="8"/>
      <c r="AV244" s="8"/>
      <c r="AW244" s="8"/>
      <c r="AX244" s="8"/>
      <c r="AY244" s="8"/>
      <c r="AZ244" s="8"/>
      <c r="BA244" s="8"/>
      <c r="BB244" s="8">
        <v>1</v>
      </c>
      <c r="BC244" s="8" t="s">
        <v>506</v>
      </c>
      <c r="BD244" s="8"/>
      <c r="BE244" s="8"/>
      <c r="BF244" s="8"/>
      <c r="BG244" s="8"/>
    </row>
    <row r="245" spans="1:59" x14ac:dyDescent="0.25">
      <c r="A245" s="101"/>
      <c r="B245" s="309"/>
      <c r="C245" s="309"/>
      <c r="D245" s="7" t="s">
        <v>284</v>
      </c>
      <c r="E245" s="7" t="s">
        <v>524</v>
      </c>
      <c r="F245" s="7" t="s">
        <v>525</v>
      </c>
      <c r="G245" s="7" t="s">
        <v>526</v>
      </c>
      <c r="H245" t="s">
        <v>288</v>
      </c>
      <c r="I245" t="s">
        <v>527</v>
      </c>
      <c r="J245" t="s">
        <v>528</v>
      </c>
      <c r="K245" t="s">
        <v>528</v>
      </c>
      <c r="M245" t="s">
        <v>71</v>
      </c>
      <c r="O245" s="8"/>
      <c r="P245" s="8"/>
      <c r="Q245" s="8"/>
      <c r="R245" s="8"/>
      <c r="S245" s="8"/>
      <c r="T245" s="8">
        <v>1</v>
      </c>
      <c r="U245" s="8"/>
      <c r="V245" s="8"/>
      <c r="W245" s="8"/>
      <c r="X245" s="8">
        <v>1</v>
      </c>
      <c r="Y245" s="8" t="s">
        <v>133</v>
      </c>
      <c r="Z245" s="8"/>
      <c r="AA245" s="8"/>
      <c r="AB245" s="8"/>
      <c r="AC245" s="8"/>
      <c r="AD245" s="8"/>
      <c r="AE245" s="8"/>
      <c r="AF245" s="8"/>
      <c r="AG245" s="8"/>
      <c r="AH245" s="8"/>
      <c r="AJ245" s="8"/>
      <c r="AK245" s="8"/>
      <c r="AL245" s="8"/>
      <c r="AM245" s="8"/>
      <c r="AN245" s="8">
        <v>1</v>
      </c>
      <c r="AO245" s="8" t="s">
        <v>222</v>
      </c>
      <c r="AP245" s="8">
        <v>1</v>
      </c>
      <c r="AQ245" s="8" t="s">
        <v>222</v>
      </c>
      <c r="AR245" s="8">
        <v>2</v>
      </c>
      <c r="AS245" s="8" t="s">
        <v>460</v>
      </c>
      <c r="AT245" s="8"/>
      <c r="AU245" s="8"/>
      <c r="AV245" s="8">
        <v>2</v>
      </c>
      <c r="AW245" s="8" t="s">
        <v>529</v>
      </c>
      <c r="AX245" s="8">
        <v>1</v>
      </c>
      <c r="AY245" s="8" t="s">
        <v>224</v>
      </c>
      <c r="AZ245" s="8">
        <v>1</v>
      </c>
      <c r="BA245" s="8" t="s">
        <v>297</v>
      </c>
      <c r="BB245" s="8"/>
      <c r="BC245" s="8"/>
      <c r="BD245" s="8"/>
      <c r="BE245" s="8"/>
      <c r="BF245" s="8"/>
      <c r="BG245" s="8"/>
    </row>
    <row r="246" spans="1:59" x14ac:dyDescent="0.25">
      <c r="A246" s="101"/>
      <c r="B246" s="309"/>
      <c r="C246" s="309"/>
      <c r="D246" s="7" t="s">
        <v>284</v>
      </c>
      <c r="E246" s="7" t="s">
        <v>524</v>
      </c>
      <c r="F246" s="7" t="s">
        <v>530</v>
      </c>
      <c r="G246" s="7" t="s">
        <v>531</v>
      </c>
      <c r="H246" t="s">
        <v>288</v>
      </c>
      <c r="I246" t="s">
        <v>527</v>
      </c>
      <c r="J246" t="s">
        <v>532</v>
      </c>
      <c r="K246" t="s">
        <v>532</v>
      </c>
      <c r="M246" t="s">
        <v>65</v>
      </c>
      <c r="O246" s="8"/>
      <c r="P246" s="8"/>
      <c r="Q246" s="8"/>
      <c r="R246" s="8"/>
      <c r="S246" s="8"/>
      <c r="T246" s="8"/>
      <c r="U246" s="8"/>
      <c r="V246" s="8"/>
      <c r="W246" s="8"/>
      <c r="X246" s="8">
        <v>1</v>
      </c>
      <c r="Y246" s="8" t="s">
        <v>68</v>
      </c>
      <c r="Z246" s="8"/>
      <c r="AA246" s="8"/>
      <c r="AB246" s="8"/>
      <c r="AC246" s="8"/>
      <c r="AD246" s="8">
        <v>1</v>
      </c>
      <c r="AE246" s="8" t="s">
        <v>533</v>
      </c>
      <c r="AF246" s="8"/>
      <c r="AG246" s="8"/>
      <c r="AH246" s="8"/>
      <c r="AJ246" s="8"/>
      <c r="AK246" s="8"/>
      <c r="AL246" s="8"/>
      <c r="AM246" s="8"/>
      <c r="AN246" s="8"/>
      <c r="AO246" s="8"/>
      <c r="AP246" s="8"/>
      <c r="AQ246" s="8"/>
      <c r="AR246" s="8"/>
      <c r="AS246" s="8"/>
      <c r="AT246" s="8"/>
      <c r="AU246" s="8"/>
      <c r="AV246" s="8"/>
      <c r="AW246" s="8"/>
      <c r="AX246" s="8"/>
      <c r="AY246" s="8"/>
      <c r="AZ246" s="8"/>
      <c r="BA246" s="8"/>
      <c r="BB246" s="8">
        <v>1</v>
      </c>
      <c r="BC246" s="8" t="s">
        <v>506</v>
      </c>
      <c r="BD246" s="8"/>
      <c r="BE246" s="8"/>
      <c r="BF246" s="8"/>
      <c r="BG246" s="8"/>
    </row>
    <row r="247" spans="1:59" x14ac:dyDescent="0.25">
      <c r="A247" s="101"/>
      <c r="B247" s="309"/>
      <c r="C247" s="309"/>
      <c r="D247" s="7" t="s">
        <v>284</v>
      </c>
      <c r="E247" s="7" t="s">
        <v>524</v>
      </c>
      <c r="F247" s="7" t="s">
        <v>530</v>
      </c>
      <c r="G247" s="7" t="s">
        <v>531</v>
      </c>
      <c r="H247" t="s">
        <v>288</v>
      </c>
      <c r="I247" t="s">
        <v>527</v>
      </c>
      <c r="J247" t="s">
        <v>532</v>
      </c>
      <c r="K247" t="s">
        <v>532</v>
      </c>
      <c r="M247" t="s">
        <v>71</v>
      </c>
      <c r="O247" s="8"/>
      <c r="P247" s="8"/>
      <c r="Q247" s="8"/>
      <c r="R247" s="8"/>
      <c r="S247" s="8"/>
      <c r="T247" s="8"/>
      <c r="U247" s="8"/>
      <c r="V247" s="8"/>
      <c r="W247" s="8"/>
      <c r="X247" s="8">
        <v>1</v>
      </c>
      <c r="Y247" s="8" t="s">
        <v>133</v>
      </c>
      <c r="Z247" s="8"/>
      <c r="AA247" s="8"/>
      <c r="AB247" s="8"/>
      <c r="AC247" s="8"/>
      <c r="AD247" s="8"/>
      <c r="AE247" s="8"/>
      <c r="AF247" s="8"/>
      <c r="AG247" s="8"/>
      <c r="AH247" s="8"/>
      <c r="AJ247" s="8"/>
      <c r="AK247" s="8"/>
      <c r="AL247" s="8"/>
      <c r="AM247" s="8"/>
      <c r="AN247" s="8">
        <v>1</v>
      </c>
      <c r="AO247" s="8" t="s">
        <v>222</v>
      </c>
      <c r="AP247" s="8">
        <v>1</v>
      </c>
      <c r="AQ247" s="8" t="s">
        <v>222</v>
      </c>
      <c r="AR247" s="8">
        <v>2</v>
      </c>
      <c r="AS247" s="8" t="s">
        <v>460</v>
      </c>
      <c r="AT247" s="8"/>
      <c r="AU247" s="8"/>
      <c r="AV247" s="8">
        <v>2</v>
      </c>
      <c r="AW247" s="8" t="s">
        <v>534</v>
      </c>
      <c r="AX247" s="8">
        <v>1</v>
      </c>
      <c r="AY247" s="8" t="s">
        <v>224</v>
      </c>
      <c r="AZ247" s="8">
        <v>1</v>
      </c>
      <c r="BA247" s="8" t="s">
        <v>297</v>
      </c>
      <c r="BB247" s="8"/>
      <c r="BC247" s="8"/>
      <c r="BD247" s="8"/>
      <c r="BE247" s="8"/>
      <c r="BF247" s="8"/>
      <c r="BG247" s="8"/>
    </row>
    <row r="248" spans="1:59" x14ac:dyDescent="0.25">
      <c r="A248" s="101"/>
      <c r="B248" s="309"/>
      <c r="C248" s="309"/>
      <c r="D248" s="7" t="s">
        <v>284</v>
      </c>
      <c r="E248" s="7" t="s">
        <v>524</v>
      </c>
      <c r="F248" s="7" t="s">
        <v>535</v>
      </c>
      <c r="G248" s="7" t="s">
        <v>536</v>
      </c>
      <c r="H248" t="s">
        <v>288</v>
      </c>
      <c r="I248" t="s">
        <v>527</v>
      </c>
      <c r="J248" t="s">
        <v>537</v>
      </c>
      <c r="K248" t="s">
        <v>538</v>
      </c>
      <c r="M248" t="s">
        <v>65</v>
      </c>
      <c r="O248" s="8"/>
      <c r="P248" s="8"/>
      <c r="Q248" s="8"/>
      <c r="R248" s="8">
        <v>1</v>
      </c>
      <c r="S248" s="8" t="s">
        <v>371</v>
      </c>
      <c r="T248" s="8"/>
      <c r="U248" s="8"/>
      <c r="V248" s="8"/>
      <c r="W248" s="8"/>
      <c r="X248" s="8">
        <v>1</v>
      </c>
      <c r="Y248" s="8" t="s">
        <v>68</v>
      </c>
      <c r="Z248" s="8"/>
      <c r="AA248" s="8"/>
      <c r="AB248" s="8"/>
      <c r="AC248" s="8"/>
      <c r="AD248" s="8"/>
      <c r="AE248" s="8"/>
      <c r="AF248" s="8"/>
      <c r="AG248" s="8"/>
      <c r="AH248" s="8"/>
      <c r="AJ248" s="8"/>
      <c r="AK248" s="8"/>
      <c r="AL248" s="8"/>
      <c r="AM248" s="8"/>
      <c r="AN248" s="8"/>
      <c r="AO248" s="8"/>
      <c r="AP248" s="8"/>
      <c r="AQ248" s="8"/>
      <c r="AR248" s="8"/>
      <c r="AS248" s="8"/>
      <c r="AT248" s="8"/>
      <c r="AU248" s="8"/>
      <c r="AV248" s="8"/>
      <c r="AW248" s="8"/>
      <c r="AX248" s="8"/>
      <c r="AY248" s="8"/>
      <c r="AZ248" s="8"/>
      <c r="BA248" s="8"/>
      <c r="BB248" s="8">
        <v>1</v>
      </c>
      <c r="BC248" s="8" t="s">
        <v>506</v>
      </c>
      <c r="BD248" s="8"/>
      <c r="BE248" s="8"/>
      <c r="BF248" s="8"/>
      <c r="BG248" s="8"/>
    </row>
    <row r="249" spans="1:59" x14ac:dyDescent="0.25">
      <c r="A249" s="101"/>
      <c r="B249" s="309"/>
      <c r="C249" s="309"/>
      <c r="D249" s="7" t="s">
        <v>284</v>
      </c>
      <c r="E249" s="7" t="s">
        <v>524</v>
      </c>
      <c r="F249" s="7" t="s">
        <v>535</v>
      </c>
      <c r="G249" s="7" t="s">
        <v>536</v>
      </c>
      <c r="H249" t="s">
        <v>288</v>
      </c>
      <c r="I249" t="s">
        <v>527</v>
      </c>
      <c r="J249" t="s">
        <v>537</v>
      </c>
      <c r="K249" t="s">
        <v>538</v>
      </c>
      <c r="M249" t="s">
        <v>71</v>
      </c>
      <c r="O249" s="8"/>
      <c r="P249" s="8"/>
      <c r="Q249" s="8"/>
      <c r="R249" s="8"/>
      <c r="S249" s="8"/>
      <c r="T249" s="8">
        <v>1</v>
      </c>
      <c r="U249" s="8"/>
      <c r="V249" s="8"/>
      <c r="W249" s="8"/>
      <c r="X249" s="8">
        <v>1</v>
      </c>
      <c r="Y249" s="8" t="s">
        <v>179</v>
      </c>
      <c r="Z249" s="8"/>
      <c r="AA249" s="8"/>
      <c r="AB249" s="8"/>
      <c r="AC249" s="8"/>
      <c r="AD249" s="8"/>
      <c r="AE249" s="8"/>
      <c r="AF249" s="8"/>
      <c r="AG249" s="8"/>
      <c r="AH249" s="8"/>
      <c r="AJ249" s="8"/>
      <c r="AK249" s="8"/>
      <c r="AL249" s="8"/>
      <c r="AM249" s="8"/>
      <c r="AN249" s="8">
        <v>1</v>
      </c>
      <c r="AO249" s="8" t="s">
        <v>222</v>
      </c>
      <c r="AP249" s="8">
        <v>1</v>
      </c>
      <c r="AQ249" s="8" t="s">
        <v>222</v>
      </c>
      <c r="AR249" s="8">
        <v>2</v>
      </c>
      <c r="AS249" s="8" t="s">
        <v>460</v>
      </c>
      <c r="AT249" s="8"/>
      <c r="AU249" s="8"/>
      <c r="AV249" s="8">
        <v>2</v>
      </c>
      <c r="AW249" s="8" t="s">
        <v>529</v>
      </c>
      <c r="AX249" s="8">
        <v>1</v>
      </c>
      <c r="AY249" s="8" t="s">
        <v>224</v>
      </c>
      <c r="AZ249" s="8">
        <v>1</v>
      </c>
      <c r="BA249" s="8" t="s">
        <v>297</v>
      </c>
      <c r="BB249" s="8"/>
      <c r="BC249" s="8"/>
      <c r="BD249" s="8"/>
      <c r="BE249" s="8"/>
      <c r="BF249" s="8"/>
      <c r="BG249" s="8"/>
    </row>
    <row r="250" spans="1:59" x14ac:dyDescent="0.25">
      <c r="A250" s="101"/>
      <c r="B250" s="309"/>
      <c r="C250" s="309"/>
      <c r="D250" s="7" t="s">
        <v>284</v>
      </c>
      <c r="E250" s="7" t="s">
        <v>524</v>
      </c>
      <c r="F250" s="7" t="s">
        <v>535</v>
      </c>
      <c r="G250" s="7" t="s">
        <v>539</v>
      </c>
      <c r="H250" t="s">
        <v>288</v>
      </c>
      <c r="I250" t="s">
        <v>527</v>
      </c>
      <c r="J250" t="s">
        <v>537</v>
      </c>
      <c r="K250" t="s">
        <v>540</v>
      </c>
      <c r="M250" t="s">
        <v>65</v>
      </c>
      <c r="O250" s="8"/>
      <c r="P250" s="8"/>
      <c r="Q250" s="8"/>
      <c r="R250" s="8">
        <v>1</v>
      </c>
      <c r="S250" s="8" t="s">
        <v>371</v>
      </c>
      <c r="T250" s="8"/>
      <c r="U250" s="8"/>
      <c r="V250" s="8"/>
      <c r="W250" s="8"/>
      <c r="X250" s="8">
        <v>1</v>
      </c>
      <c r="Y250" s="8" t="s">
        <v>68</v>
      </c>
      <c r="Z250" s="8"/>
      <c r="AA250" s="8"/>
      <c r="AB250" s="8"/>
      <c r="AC250" s="8"/>
      <c r="AD250" s="8"/>
      <c r="AE250" s="8"/>
      <c r="AF250" s="8"/>
      <c r="AG250" s="8"/>
      <c r="AH250" s="8"/>
      <c r="AJ250" s="8"/>
      <c r="AK250" s="8"/>
      <c r="AL250" s="8"/>
      <c r="AM250" s="8"/>
      <c r="AN250" s="8"/>
      <c r="AO250" s="8"/>
      <c r="AP250" s="8"/>
      <c r="AQ250" s="8"/>
      <c r="AR250" s="8"/>
      <c r="AS250" s="8"/>
      <c r="AT250" s="8"/>
      <c r="AU250" s="8"/>
      <c r="AV250" s="8"/>
      <c r="AW250" s="8"/>
      <c r="AX250" s="8"/>
      <c r="AY250" s="8"/>
      <c r="AZ250" s="8"/>
      <c r="BA250" s="8"/>
      <c r="BB250" s="8">
        <v>1</v>
      </c>
      <c r="BC250" s="8" t="s">
        <v>506</v>
      </c>
      <c r="BD250" s="8"/>
      <c r="BE250" s="8"/>
      <c r="BF250" s="8"/>
      <c r="BG250" s="8"/>
    </row>
    <row r="251" spans="1:59" x14ac:dyDescent="0.25">
      <c r="A251" s="101"/>
      <c r="B251" s="309"/>
      <c r="C251" s="309"/>
      <c r="D251" s="7" t="s">
        <v>284</v>
      </c>
      <c r="E251" s="7" t="s">
        <v>524</v>
      </c>
      <c r="F251" s="7" t="s">
        <v>535</v>
      </c>
      <c r="G251" s="7" t="s">
        <v>539</v>
      </c>
      <c r="H251" t="s">
        <v>288</v>
      </c>
      <c r="I251" t="s">
        <v>527</v>
      </c>
      <c r="J251" t="s">
        <v>537</v>
      </c>
      <c r="K251" t="s">
        <v>540</v>
      </c>
      <c r="M251" t="s">
        <v>71</v>
      </c>
      <c r="O251" s="8"/>
      <c r="P251" s="8"/>
      <c r="Q251" s="8"/>
      <c r="R251" s="8"/>
      <c r="S251" s="8"/>
      <c r="T251" s="8"/>
      <c r="U251" s="8"/>
      <c r="V251" s="8"/>
      <c r="W251" s="8"/>
      <c r="X251" s="8">
        <v>1</v>
      </c>
      <c r="Y251" s="8" t="s">
        <v>179</v>
      </c>
      <c r="Z251" s="8"/>
      <c r="AA251" s="8"/>
      <c r="AB251" s="8"/>
      <c r="AC251" s="8"/>
      <c r="AD251" s="8"/>
      <c r="AE251" s="8"/>
      <c r="AF251" s="8"/>
      <c r="AG251" s="8"/>
      <c r="AH251" s="8"/>
      <c r="AJ251" s="8"/>
      <c r="AK251" s="8"/>
      <c r="AL251" s="8"/>
      <c r="AM251" s="8"/>
      <c r="AN251" s="8">
        <v>1</v>
      </c>
      <c r="AO251" s="8" t="s">
        <v>222</v>
      </c>
      <c r="AP251" s="8">
        <v>1</v>
      </c>
      <c r="AQ251" s="8" t="s">
        <v>222</v>
      </c>
      <c r="AR251" s="8">
        <v>2</v>
      </c>
      <c r="AS251" s="8" t="s">
        <v>460</v>
      </c>
      <c r="AT251" s="8"/>
      <c r="AU251" s="8"/>
      <c r="AV251" s="8">
        <v>2</v>
      </c>
      <c r="AW251" s="8" t="s">
        <v>534</v>
      </c>
      <c r="AX251" s="8">
        <v>1</v>
      </c>
      <c r="AY251" s="8" t="s">
        <v>224</v>
      </c>
      <c r="AZ251" s="8">
        <v>1</v>
      </c>
      <c r="BA251" s="8" t="s">
        <v>297</v>
      </c>
      <c r="BB251" s="8"/>
      <c r="BC251" s="8"/>
      <c r="BD251" s="8"/>
      <c r="BE251" s="8"/>
      <c r="BF251" s="8"/>
      <c r="BG251" s="8"/>
    </row>
    <row r="252" spans="1:59" x14ac:dyDescent="0.25">
      <c r="A252" s="101"/>
      <c r="B252" s="309"/>
      <c r="C252" s="309"/>
      <c r="D252" s="7" t="s">
        <v>284</v>
      </c>
      <c r="E252" s="7" t="s">
        <v>541</v>
      </c>
      <c r="F252" s="7" t="s">
        <v>542</v>
      </c>
      <c r="G252" s="7" t="s">
        <v>543</v>
      </c>
      <c r="H252" t="s">
        <v>288</v>
      </c>
      <c r="I252" t="s">
        <v>544</v>
      </c>
      <c r="J252" t="s">
        <v>545</v>
      </c>
      <c r="K252" t="s">
        <v>546</v>
      </c>
      <c r="M252" t="s">
        <v>65</v>
      </c>
      <c r="O252" s="8"/>
      <c r="P252" s="8"/>
      <c r="Q252" s="8"/>
      <c r="R252" s="8"/>
      <c r="S252" s="8"/>
      <c r="T252" s="8"/>
      <c r="U252" s="8"/>
      <c r="V252" s="8"/>
      <c r="W252" s="8"/>
      <c r="X252" s="8">
        <v>1</v>
      </c>
      <c r="Y252" s="8" t="s">
        <v>68</v>
      </c>
      <c r="Z252" s="8"/>
      <c r="AA252" s="8"/>
      <c r="AB252" s="8"/>
      <c r="AC252" s="8"/>
      <c r="AD252" s="8"/>
      <c r="AE252" s="8"/>
      <c r="AF252" s="8"/>
      <c r="AG252" s="8"/>
      <c r="AH252" s="8"/>
      <c r="AJ252" s="8"/>
      <c r="AK252" s="8"/>
      <c r="AL252" s="8"/>
      <c r="AM252" s="8"/>
      <c r="AN252" s="8"/>
      <c r="AO252" s="8"/>
      <c r="AP252" s="8"/>
      <c r="AQ252" s="8"/>
      <c r="AR252" s="8"/>
      <c r="AS252" s="8"/>
      <c r="AT252" s="8"/>
      <c r="AU252" s="8"/>
      <c r="AV252" s="8"/>
      <c r="AW252" s="8"/>
      <c r="AX252" s="8"/>
      <c r="AY252" s="8"/>
      <c r="AZ252" s="8"/>
      <c r="BA252" s="8"/>
      <c r="BB252" s="8">
        <v>1</v>
      </c>
      <c r="BC252" s="8" t="s">
        <v>506</v>
      </c>
      <c r="BD252" s="8"/>
      <c r="BE252" s="8"/>
      <c r="BF252" s="8"/>
      <c r="BG252" s="8"/>
    </row>
    <row r="253" spans="1:59" x14ac:dyDescent="0.25">
      <c r="A253" s="101"/>
      <c r="B253" s="309"/>
      <c r="C253" s="309"/>
      <c r="D253" s="7" t="s">
        <v>284</v>
      </c>
      <c r="E253" s="7" t="s">
        <v>541</v>
      </c>
      <c r="F253" s="7" t="s">
        <v>542</v>
      </c>
      <c r="G253" s="7" t="s">
        <v>543</v>
      </c>
      <c r="H253" t="s">
        <v>288</v>
      </c>
      <c r="I253" t="s">
        <v>544</v>
      </c>
      <c r="J253" t="s">
        <v>545</v>
      </c>
      <c r="K253" t="s">
        <v>546</v>
      </c>
      <c r="M253" t="s">
        <v>71</v>
      </c>
      <c r="O253" s="8"/>
      <c r="P253" s="8"/>
      <c r="Q253" s="8"/>
      <c r="R253" s="8"/>
      <c r="S253" s="8"/>
      <c r="T253" s="8"/>
      <c r="U253" s="8"/>
      <c r="V253" s="8"/>
      <c r="W253" s="8"/>
      <c r="X253" s="8">
        <v>1</v>
      </c>
      <c r="Y253" s="8" t="s">
        <v>133</v>
      </c>
      <c r="Z253" s="8"/>
      <c r="AA253" s="8"/>
      <c r="AB253" s="8"/>
      <c r="AC253" s="8"/>
      <c r="AD253" s="8"/>
      <c r="AE253" s="8"/>
      <c r="AF253" s="8"/>
      <c r="AG253" s="8"/>
      <c r="AH253" s="8"/>
      <c r="AJ253" s="8"/>
      <c r="AK253" s="8"/>
      <c r="AL253" s="8"/>
      <c r="AM253" s="8"/>
      <c r="AN253" s="8">
        <v>1</v>
      </c>
      <c r="AO253" s="8" t="s">
        <v>222</v>
      </c>
      <c r="AP253" s="8">
        <v>1</v>
      </c>
      <c r="AQ253" s="8" t="s">
        <v>222</v>
      </c>
      <c r="AR253" s="8"/>
      <c r="AS253" s="8"/>
      <c r="AT253" s="8"/>
      <c r="AU253" s="8"/>
      <c r="AV253" s="8">
        <v>1</v>
      </c>
      <c r="AW253" s="8" t="s">
        <v>534</v>
      </c>
      <c r="AX253" s="8">
        <v>1</v>
      </c>
      <c r="AY253" s="8" t="s">
        <v>224</v>
      </c>
      <c r="AZ253" s="8">
        <v>1</v>
      </c>
      <c r="BA253" s="8" t="s">
        <v>297</v>
      </c>
      <c r="BB253" s="8"/>
      <c r="BC253" s="8"/>
      <c r="BD253" s="8"/>
      <c r="BE253" s="8"/>
      <c r="BF253" s="8"/>
      <c r="BG253" s="8"/>
    </row>
    <row r="254" spans="1:59" x14ac:dyDescent="0.25">
      <c r="A254" s="101"/>
      <c r="B254" s="309"/>
      <c r="C254" s="309"/>
      <c r="D254" s="7" t="s">
        <v>284</v>
      </c>
      <c r="E254" s="7" t="s">
        <v>541</v>
      </c>
      <c r="F254" s="7" t="s">
        <v>542</v>
      </c>
      <c r="G254" s="7" t="s">
        <v>547</v>
      </c>
      <c r="H254" t="s">
        <v>288</v>
      </c>
      <c r="I254" t="s">
        <v>544</v>
      </c>
      <c r="J254" t="s">
        <v>545</v>
      </c>
      <c r="K254" t="s">
        <v>548</v>
      </c>
      <c r="M254" t="s">
        <v>65</v>
      </c>
      <c r="O254" s="8"/>
      <c r="P254" s="8"/>
      <c r="Q254" s="8"/>
      <c r="R254" s="8"/>
      <c r="S254" s="8"/>
      <c r="T254" s="8"/>
      <c r="U254" s="8"/>
      <c r="V254" s="8"/>
      <c r="W254" s="8"/>
      <c r="X254" s="8">
        <v>1</v>
      </c>
      <c r="Y254" s="8" t="s">
        <v>68</v>
      </c>
      <c r="Z254" s="8"/>
      <c r="AA254" s="8"/>
      <c r="AB254" s="8"/>
      <c r="AC254" s="8"/>
      <c r="AD254" s="8"/>
      <c r="AE254" s="8"/>
      <c r="AF254" s="8"/>
      <c r="AG254" s="8"/>
      <c r="AH254" s="8"/>
      <c r="AJ254" s="8"/>
      <c r="AK254" s="8"/>
      <c r="AL254" s="8"/>
      <c r="AM254" s="8"/>
      <c r="AN254" s="8"/>
      <c r="AO254" s="8"/>
      <c r="AP254" s="8"/>
      <c r="AQ254" s="8"/>
      <c r="AR254" s="8"/>
      <c r="AS254" s="8"/>
      <c r="AT254" s="8"/>
      <c r="AU254" s="8"/>
      <c r="AV254" s="8"/>
      <c r="AW254" s="8"/>
      <c r="AX254" s="8"/>
      <c r="AY254" s="8"/>
      <c r="AZ254" s="8"/>
      <c r="BA254" s="8"/>
      <c r="BB254" s="8">
        <v>1</v>
      </c>
      <c r="BC254" s="8" t="s">
        <v>506</v>
      </c>
      <c r="BD254" s="8"/>
      <c r="BE254" s="8"/>
      <c r="BF254" s="8"/>
      <c r="BG254" s="8"/>
    </row>
    <row r="255" spans="1:59" x14ac:dyDescent="0.25">
      <c r="A255" s="101"/>
      <c r="B255" s="309"/>
      <c r="C255" s="309"/>
      <c r="D255" s="7" t="s">
        <v>284</v>
      </c>
      <c r="E255" s="7" t="s">
        <v>541</v>
      </c>
      <c r="F255" s="7" t="s">
        <v>542</v>
      </c>
      <c r="G255" s="7" t="s">
        <v>547</v>
      </c>
      <c r="H255" t="s">
        <v>288</v>
      </c>
      <c r="I255" t="s">
        <v>544</v>
      </c>
      <c r="J255" t="s">
        <v>545</v>
      </c>
      <c r="K255" t="s">
        <v>548</v>
      </c>
      <c r="M255" t="s">
        <v>71</v>
      </c>
      <c r="O255" s="8"/>
      <c r="P255" s="8"/>
      <c r="Q255" s="8"/>
      <c r="R255" s="8"/>
      <c r="S255" s="8"/>
      <c r="T255" s="8"/>
      <c r="U255" s="8"/>
      <c r="V255" s="8"/>
      <c r="W255" s="8"/>
      <c r="X255" s="8">
        <v>1</v>
      </c>
      <c r="Y255" s="8" t="s">
        <v>133</v>
      </c>
      <c r="Z255" s="8"/>
      <c r="AA255" s="8"/>
      <c r="AB255" s="8"/>
      <c r="AC255" s="8"/>
      <c r="AD255" s="8"/>
      <c r="AE255" s="8"/>
      <c r="AF255" s="8"/>
      <c r="AG255" s="8"/>
      <c r="AH255" s="8"/>
      <c r="AJ255" s="8"/>
      <c r="AK255" s="8"/>
      <c r="AL255" s="8"/>
      <c r="AM255" s="8"/>
      <c r="AN255" s="8">
        <v>1</v>
      </c>
      <c r="AO255" s="8" t="s">
        <v>222</v>
      </c>
      <c r="AP255" s="8">
        <v>1</v>
      </c>
      <c r="AQ255" s="8" t="s">
        <v>222</v>
      </c>
      <c r="AR255" s="8"/>
      <c r="AS255" s="8"/>
      <c r="AT255" s="8"/>
      <c r="AU255" s="8"/>
      <c r="AV255" s="8">
        <v>1</v>
      </c>
      <c r="AW255" s="8" t="s">
        <v>534</v>
      </c>
      <c r="AX255" s="8">
        <v>1</v>
      </c>
      <c r="AY255" s="8" t="s">
        <v>224</v>
      </c>
      <c r="AZ255" s="8">
        <v>1</v>
      </c>
      <c r="BA255" s="8" t="s">
        <v>297</v>
      </c>
      <c r="BB255" s="8"/>
      <c r="BC255" s="8"/>
      <c r="BD255" s="8"/>
      <c r="BE255" s="8"/>
      <c r="BF255" s="8"/>
      <c r="BG255" s="8"/>
    </row>
    <row r="256" spans="1:59" x14ac:dyDescent="0.25">
      <c r="A256" s="101"/>
      <c r="B256" s="309"/>
      <c r="C256" s="309"/>
      <c r="D256" s="7" t="s">
        <v>284</v>
      </c>
      <c r="E256" s="7" t="s">
        <v>541</v>
      </c>
      <c r="F256" s="7" t="s">
        <v>542</v>
      </c>
      <c r="G256" s="7" t="s">
        <v>549</v>
      </c>
      <c r="H256" t="s">
        <v>288</v>
      </c>
      <c r="I256" t="s">
        <v>544</v>
      </c>
      <c r="J256" t="s">
        <v>545</v>
      </c>
      <c r="K256" t="s">
        <v>550</v>
      </c>
      <c r="M256" t="s">
        <v>65</v>
      </c>
      <c r="O256" s="8"/>
      <c r="P256" s="8"/>
      <c r="Q256" s="8"/>
      <c r="R256" s="8"/>
      <c r="S256" s="8"/>
      <c r="T256" s="8"/>
      <c r="U256" s="8"/>
      <c r="V256" s="8"/>
      <c r="W256" s="8"/>
      <c r="X256" s="8">
        <v>1</v>
      </c>
      <c r="Y256" s="8" t="s">
        <v>68</v>
      </c>
      <c r="Z256" s="8"/>
      <c r="AA256" s="8"/>
      <c r="AB256" s="8"/>
      <c r="AC256" s="8"/>
      <c r="AD256" s="8"/>
      <c r="AE256" s="8"/>
      <c r="AF256" s="8"/>
      <c r="AG256" s="8"/>
      <c r="AH256" s="8"/>
      <c r="AJ256" s="8"/>
      <c r="AK256" s="8"/>
      <c r="AL256" s="8"/>
      <c r="AM256" s="8"/>
      <c r="AN256" s="8"/>
      <c r="AO256" s="8"/>
      <c r="AP256" s="8"/>
      <c r="AQ256" s="8"/>
      <c r="AR256" s="8"/>
      <c r="AS256" s="8"/>
      <c r="AT256" s="8"/>
      <c r="AU256" s="8"/>
      <c r="AV256" s="8"/>
      <c r="AW256" s="8"/>
      <c r="AX256" s="8"/>
      <c r="AY256" s="8"/>
      <c r="AZ256" s="8"/>
      <c r="BA256" s="8"/>
      <c r="BB256" s="8">
        <v>1</v>
      </c>
      <c r="BC256" s="8" t="s">
        <v>506</v>
      </c>
      <c r="BD256" s="8"/>
      <c r="BE256" s="8"/>
      <c r="BF256" s="8"/>
      <c r="BG256" s="8"/>
    </row>
    <row r="257" spans="1:59" x14ac:dyDescent="0.25">
      <c r="A257" s="101"/>
      <c r="B257" s="309"/>
      <c r="C257" s="309"/>
      <c r="D257" s="7" t="s">
        <v>284</v>
      </c>
      <c r="E257" s="7" t="s">
        <v>541</v>
      </c>
      <c r="F257" s="7" t="s">
        <v>542</v>
      </c>
      <c r="G257" s="7" t="s">
        <v>549</v>
      </c>
      <c r="H257" t="s">
        <v>288</v>
      </c>
      <c r="I257" t="s">
        <v>544</v>
      </c>
      <c r="J257" t="s">
        <v>545</v>
      </c>
      <c r="K257" t="s">
        <v>550</v>
      </c>
      <c r="M257" t="s">
        <v>71</v>
      </c>
      <c r="O257" s="8"/>
      <c r="P257" s="8"/>
      <c r="Q257" s="8"/>
      <c r="R257" s="8"/>
      <c r="S257" s="8"/>
      <c r="T257" s="8"/>
      <c r="U257" s="8"/>
      <c r="V257" s="8"/>
      <c r="W257" s="8"/>
      <c r="X257" s="8">
        <v>1</v>
      </c>
      <c r="Y257" s="8" t="s">
        <v>133</v>
      </c>
      <c r="Z257" s="8"/>
      <c r="AA257" s="8"/>
      <c r="AB257" s="8"/>
      <c r="AC257" s="8"/>
      <c r="AD257" s="8"/>
      <c r="AE257" s="8"/>
      <c r="AF257" s="8"/>
      <c r="AG257" s="8"/>
      <c r="AH257" s="8"/>
      <c r="AJ257" s="8"/>
      <c r="AK257" s="8"/>
      <c r="AL257" s="8"/>
      <c r="AM257" s="8"/>
      <c r="AN257" s="8">
        <v>1</v>
      </c>
      <c r="AO257" s="8" t="s">
        <v>222</v>
      </c>
      <c r="AP257" s="8">
        <v>1</v>
      </c>
      <c r="AQ257" s="8" t="s">
        <v>222</v>
      </c>
      <c r="AR257" s="8"/>
      <c r="AS257" s="8"/>
      <c r="AT257" s="8"/>
      <c r="AU257" s="8"/>
      <c r="AV257" s="8">
        <v>1</v>
      </c>
      <c r="AW257" s="8" t="s">
        <v>534</v>
      </c>
      <c r="AX257" s="8">
        <v>1</v>
      </c>
      <c r="AY257" s="8" t="s">
        <v>224</v>
      </c>
      <c r="AZ257" s="8">
        <v>1</v>
      </c>
      <c r="BA257" s="8" t="s">
        <v>297</v>
      </c>
      <c r="BB257" s="8"/>
      <c r="BC257" s="8"/>
      <c r="BD257" s="8"/>
      <c r="BE257" s="8"/>
      <c r="BF257" s="8"/>
      <c r="BG257" s="8"/>
    </row>
    <row r="258" spans="1:59" x14ac:dyDescent="0.25">
      <c r="A258" s="101"/>
      <c r="B258" s="309"/>
      <c r="C258" s="309"/>
      <c r="D258" s="7" t="s">
        <v>284</v>
      </c>
      <c r="E258" s="7" t="s">
        <v>541</v>
      </c>
      <c r="F258" s="7" t="s">
        <v>551</v>
      </c>
      <c r="G258" s="7" t="s">
        <v>552</v>
      </c>
      <c r="H258" t="s">
        <v>288</v>
      </c>
      <c r="I258" t="s">
        <v>544</v>
      </c>
      <c r="J258" t="s">
        <v>553</v>
      </c>
      <c r="K258" t="s">
        <v>553</v>
      </c>
      <c r="M258" t="s">
        <v>65</v>
      </c>
      <c r="O258" s="8"/>
      <c r="P258" s="8"/>
      <c r="Q258" s="8"/>
      <c r="R258" s="8"/>
      <c r="S258" s="8"/>
      <c r="T258" s="8"/>
      <c r="U258" s="8"/>
      <c r="V258" s="8"/>
      <c r="W258" s="8"/>
      <c r="X258" s="8">
        <v>1</v>
      </c>
      <c r="Y258" s="8" t="s">
        <v>68</v>
      </c>
      <c r="Z258" s="8"/>
      <c r="AA258" s="8"/>
      <c r="AB258" s="8"/>
      <c r="AC258" s="8"/>
      <c r="AD258" s="8"/>
      <c r="AE258" s="8"/>
      <c r="AF258" s="8"/>
      <c r="AG258" s="8"/>
      <c r="AH258" s="8"/>
      <c r="AJ258" s="8"/>
      <c r="AK258" s="8"/>
      <c r="AL258" s="8"/>
      <c r="AM258" s="8"/>
      <c r="AN258" s="8"/>
      <c r="AO258" s="8"/>
      <c r="AP258" s="8"/>
      <c r="AQ258" s="8"/>
      <c r="AR258" s="8"/>
      <c r="AS258" s="8"/>
      <c r="AT258" s="8"/>
      <c r="AU258" s="8"/>
      <c r="AV258" s="8"/>
      <c r="AW258" s="8"/>
      <c r="AX258" s="8"/>
      <c r="AY258" s="8"/>
      <c r="AZ258" s="8"/>
      <c r="BA258" s="8"/>
      <c r="BB258" s="8">
        <v>1</v>
      </c>
      <c r="BC258" s="8" t="s">
        <v>554</v>
      </c>
      <c r="BD258" s="8"/>
      <c r="BE258" s="8"/>
      <c r="BF258" s="8"/>
      <c r="BG258" s="8"/>
    </row>
    <row r="259" spans="1:59" x14ac:dyDescent="0.25">
      <c r="A259" s="101"/>
      <c r="B259" s="309"/>
      <c r="C259" s="309"/>
      <c r="D259" s="7" t="s">
        <v>284</v>
      </c>
      <c r="E259" s="7" t="s">
        <v>541</v>
      </c>
      <c r="F259" s="7" t="s">
        <v>551</v>
      </c>
      <c r="G259" s="7" t="s">
        <v>552</v>
      </c>
      <c r="H259" t="s">
        <v>288</v>
      </c>
      <c r="I259" t="s">
        <v>544</v>
      </c>
      <c r="J259" t="s">
        <v>553</v>
      </c>
      <c r="K259" t="s">
        <v>553</v>
      </c>
      <c r="M259" t="s">
        <v>71</v>
      </c>
      <c r="O259" s="8"/>
      <c r="P259" s="8"/>
      <c r="Q259" s="8"/>
      <c r="R259" s="8"/>
      <c r="S259" s="8"/>
      <c r="T259" s="8"/>
      <c r="U259" s="8"/>
      <c r="V259" s="8"/>
      <c r="W259" s="8"/>
      <c r="X259" s="8">
        <v>1</v>
      </c>
      <c r="Y259" s="8" t="s">
        <v>133</v>
      </c>
      <c r="Z259" s="8"/>
      <c r="AA259" s="8"/>
      <c r="AB259" s="8"/>
      <c r="AC259" s="8"/>
      <c r="AD259" s="8"/>
      <c r="AE259" s="8"/>
      <c r="AF259" s="8">
        <v>2</v>
      </c>
      <c r="AG259" s="8" t="s">
        <v>555</v>
      </c>
      <c r="AH259" s="8">
        <v>2</v>
      </c>
      <c r="AI259" t="s">
        <v>556</v>
      </c>
      <c r="AJ259" s="8"/>
      <c r="AK259" s="8"/>
      <c r="AL259" s="8">
        <v>2</v>
      </c>
      <c r="AM259" s="8" t="s">
        <v>557</v>
      </c>
      <c r="AN259" s="8">
        <v>1</v>
      </c>
      <c r="AO259" s="8" t="s">
        <v>222</v>
      </c>
      <c r="AP259" s="8">
        <v>1</v>
      </c>
      <c r="AQ259" s="8" t="s">
        <v>222</v>
      </c>
      <c r="AR259" s="8"/>
      <c r="AS259" s="8"/>
      <c r="AT259" s="8"/>
      <c r="AU259" s="8"/>
      <c r="AV259" s="8">
        <v>1</v>
      </c>
      <c r="AW259" s="8" t="s">
        <v>534</v>
      </c>
      <c r="AX259" s="8">
        <v>1</v>
      </c>
      <c r="AY259" s="8" t="s">
        <v>224</v>
      </c>
      <c r="AZ259" s="8">
        <v>1</v>
      </c>
      <c r="BA259" s="8" t="s">
        <v>297</v>
      </c>
      <c r="BB259" s="8"/>
      <c r="BC259" s="8"/>
      <c r="BD259" s="8"/>
      <c r="BE259" s="8"/>
      <c r="BF259" s="8"/>
      <c r="BG259" s="8"/>
    </row>
    <row r="260" spans="1:59" x14ac:dyDescent="0.25">
      <c r="A260" s="101"/>
      <c r="B260" s="309"/>
      <c r="C260" s="309"/>
      <c r="D260" s="7" t="s">
        <v>284</v>
      </c>
      <c r="E260" s="7" t="s">
        <v>541</v>
      </c>
      <c r="F260" s="7" t="s">
        <v>558</v>
      </c>
      <c r="G260" s="7" t="s">
        <v>559</v>
      </c>
      <c r="H260" t="s">
        <v>288</v>
      </c>
      <c r="I260" t="s">
        <v>544</v>
      </c>
      <c r="J260" t="s">
        <v>560</v>
      </c>
      <c r="K260" t="s">
        <v>561</v>
      </c>
      <c r="M260" t="s">
        <v>65</v>
      </c>
      <c r="O260" s="8"/>
      <c r="P260" s="8"/>
      <c r="Q260" s="8"/>
      <c r="R260" s="8"/>
      <c r="S260" s="8"/>
      <c r="T260" s="8"/>
      <c r="U260" s="8"/>
      <c r="V260" s="8"/>
      <c r="W260" s="8"/>
      <c r="X260" s="8">
        <v>1</v>
      </c>
      <c r="Y260" s="8" t="s">
        <v>68</v>
      </c>
      <c r="Z260" s="8"/>
      <c r="AA260" s="8"/>
      <c r="AB260" s="8"/>
      <c r="AC260" s="8"/>
      <c r="AD260" s="8"/>
      <c r="AE260" s="8"/>
      <c r="AF260" s="8"/>
      <c r="AG260" s="8"/>
      <c r="AH260" s="8"/>
      <c r="AJ260" s="8"/>
      <c r="AK260" s="8"/>
      <c r="AL260" s="8"/>
      <c r="AM260" s="8"/>
      <c r="AN260" s="8"/>
      <c r="AO260" s="8"/>
      <c r="AP260" s="8"/>
      <c r="AQ260" s="8"/>
      <c r="AR260" s="8"/>
      <c r="AS260" s="8"/>
      <c r="AT260" s="8"/>
      <c r="AU260" s="8"/>
      <c r="AV260" s="8"/>
      <c r="AW260" s="8"/>
      <c r="AX260" s="8"/>
      <c r="AY260" s="8"/>
      <c r="AZ260" s="8"/>
      <c r="BA260" s="8"/>
      <c r="BB260" s="8">
        <v>1</v>
      </c>
      <c r="BC260" s="8" t="s">
        <v>506</v>
      </c>
      <c r="BD260" s="8"/>
      <c r="BE260" s="8"/>
      <c r="BF260" s="8"/>
      <c r="BG260" s="8"/>
    </row>
    <row r="261" spans="1:59" x14ac:dyDescent="0.25">
      <c r="A261" s="101"/>
      <c r="B261" s="309"/>
      <c r="C261" s="309"/>
      <c r="D261" s="7" t="s">
        <v>284</v>
      </c>
      <c r="E261" s="7" t="s">
        <v>541</v>
      </c>
      <c r="F261" s="7" t="s">
        <v>558</v>
      </c>
      <c r="G261" s="7" t="s">
        <v>559</v>
      </c>
      <c r="H261" t="s">
        <v>288</v>
      </c>
      <c r="I261" t="s">
        <v>544</v>
      </c>
      <c r="J261" t="s">
        <v>560</v>
      </c>
      <c r="K261" t="s">
        <v>561</v>
      </c>
      <c r="M261" t="s">
        <v>71</v>
      </c>
      <c r="O261" s="8"/>
      <c r="P261" s="8"/>
      <c r="Q261" s="8"/>
      <c r="R261" s="8"/>
      <c r="S261" s="8"/>
      <c r="T261" s="8"/>
      <c r="U261" s="8"/>
      <c r="V261" s="8"/>
      <c r="W261" s="8"/>
      <c r="X261" s="8">
        <v>1</v>
      </c>
      <c r="Y261" s="8" t="s">
        <v>179</v>
      </c>
      <c r="Z261" s="8"/>
      <c r="AA261" s="8"/>
      <c r="AB261" s="8"/>
      <c r="AC261" s="8"/>
      <c r="AD261" s="8"/>
      <c r="AE261" s="8"/>
      <c r="AF261" s="8"/>
      <c r="AG261" s="8"/>
      <c r="AH261" s="8"/>
      <c r="AJ261" s="8"/>
      <c r="AK261" s="8"/>
      <c r="AL261" s="8"/>
      <c r="AM261" s="8"/>
      <c r="AN261" s="8">
        <v>1</v>
      </c>
      <c r="AO261" s="8" t="s">
        <v>222</v>
      </c>
      <c r="AP261" s="8">
        <v>1</v>
      </c>
      <c r="AQ261" s="8" t="s">
        <v>222</v>
      </c>
      <c r="AR261" s="8"/>
      <c r="AS261" s="8"/>
      <c r="AT261" s="8"/>
      <c r="AU261" s="8"/>
      <c r="AV261" s="8">
        <v>1</v>
      </c>
      <c r="AW261" s="8" t="s">
        <v>534</v>
      </c>
      <c r="AX261" s="8">
        <v>1</v>
      </c>
      <c r="AY261" s="8" t="s">
        <v>224</v>
      </c>
      <c r="AZ261" s="8">
        <v>1</v>
      </c>
      <c r="BA261" s="8" t="s">
        <v>297</v>
      </c>
      <c r="BB261" s="8"/>
      <c r="BC261" s="8"/>
      <c r="BD261" s="8"/>
      <c r="BE261" s="8"/>
      <c r="BF261" s="8"/>
      <c r="BG261" s="8"/>
    </row>
    <row r="262" spans="1:59" x14ac:dyDescent="0.25">
      <c r="A262" s="101"/>
      <c r="B262" s="309"/>
      <c r="C262" s="309"/>
      <c r="D262" s="7" t="s">
        <v>284</v>
      </c>
      <c r="E262" s="7" t="s">
        <v>541</v>
      </c>
      <c r="F262" s="7" t="s">
        <v>558</v>
      </c>
      <c r="G262" s="7" t="s">
        <v>562</v>
      </c>
      <c r="H262" t="s">
        <v>288</v>
      </c>
      <c r="I262" t="s">
        <v>544</v>
      </c>
      <c r="J262" t="s">
        <v>560</v>
      </c>
      <c r="K262" t="s">
        <v>563</v>
      </c>
      <c r="M262" t="s">
        <v>65</v>
      </c>
      <c r="O262" s="8"/>
      <c r="P262" s="8"/>
      <c r="Q262" s="8"/>
      <c r="R262" s="8"/>
      <c r="S262" s="8"/>
      <c r="T262" s="8"/>
      <c r="U262" s="8"/>
      <c r="V262" s="8"/>
      <c r="W262" s="8"/>
      <c r="X262" s="8">
        <v>1</v>
      </c>
      <c r="Y262" s="8" t="s">
        <v>68</v>
      </c>
      <c r="Z262" s="8"/>
      <c r="AA262" s="8"/>
      <c r="AB262" s="8"/>
      <c r="AC262" s="8"/>
      <c r="AD262" s="8"/>
      <c r="AE262" s="8"/>
      <c r="AF262" s="8"/>
      <c r="AG262" s="8"/>
      <c r="AH262" s="8"/>
      <c r="AJ262" s="8"/>
      <c r="AK262" s="8"/>
      <c r="AL262" s="8"/>
      <c r="AM262" s="8"/>
      <c r="AN262" s="8"/>
      <c r="AO262" s="8"/>
      <c r="AP262" s="8"/>
      <c r="AQ262" s="8"/>
      <c r="AR262" s="8"/>
      <c r="AS262" s="8"/>
      <c r="AT262" s="8"/>
      <c r="AU262" s="8"/>
      <c r="AV262" s="8"/>
      <c r="AW262" s="8"/>
      <c r="AX262" s="8"/>
      <c r="AY262" s="8"/>
      <c r="AZ262" s="8"/>
      <c r="BA262" s="8"/>
      <c r="BB262" s="8">
        <v>1</v>
      </c>
      <c r="BC262" s="8" t="s">
        <v>506</v>
      </c>
      <c r="BD262" s="8"/>
      <c r="BE262" s="8"/>
      <c r="BF262" s="8"/>
      <c r="BG262" s="8"/>
    </row>
    <row r="263" spans="1:59" x14ac:dyDescent="0.25">
      <c r="A263" s="101"/>
      <c r="B263" s="309"/>
      <c r="C263" s="309"/>
      <c r="D263" s="7" t="s">
        <v>284</v>
      </c>
      <c r="E263" s="7" t="s">
        <v>541</v>
      </c>
      <c r="F263" s="7" t="s">
        <v>558</v>
      </c>
      <c r="G263" s="7" t="s">
        <v>562</v>
      </c>
      <c r="H263" t="s">
        <v>288</v>
      </c>
      <c r="I263" t="s">
        <v>544</v>
      </c>
      <c r="J263" t="s">
        <v>560</v>
      </c>
      <c r="K263" t="s">
        <v>563</v>
      </c>
      <c r="M263" t="s">
        <v>71</v>
      </c>
      <c r="O263" s="8"/>
      <c r="P263" s="8"/>
      <c r="Q263" s="8"/>
      <c r="R263" s="8"/>
      <c r="S263" s="8"/>
      <c r="T263" s="8"/>
      <c r="U263" s="8"/>
      <c r="V263" s="8"/>
      <c r="W263" s="8"/>
      <c r="X263" s="8">
        <v>1</v>
      </c>
      <c r="Y263" s="8" t="s">
        <v>459</v>
      </c>
      <c r="Z263" s="8"/>
      <c r="AA263" s="8"/>
      <c r="AB263" s="8"/>
      <c r="AC263" s="8"/>
      <c r="AD263" s="8"/>
      <c r="AE263" s="8"/>
      <c r="AF263" s="8"/>
      <c r="AG263" s="8"/>
      <c r="AH263" s="8"/>
      <c r="AJ263" s="8"/>
      <c r="AK263" s="8"/>
      <c r="AL263" s="8"/>
      <c r="AM263" s="8"/>
      <c r="AN263" s="8">
        <v>1</v>
      </c>
      <c r="AO263" s="8" t="s">
        <v>222</v>
      </c>
      <c r="AP263" s="8">
        <v>1</v>
      </c>
      <c r="AQ263" s="8" t="s">
        <v>222</v>
      </c>
      <c r="AR263" s="8"/>
      <c r="AS263" s="8"/>
      <c r="AT263" s="8"/>
      <c r="AU263" s="8"/>
      <c r="AV263" s="8">
        <v>1</v>
      </c>
      <c r="AW263" s="8" t="s">
        <v>534</v>
      </c>
      <c r="AX263" s="8">
        <v>1</v>
      </c>
      <c r="AY263" s="8" t="s">
        <v>224</v>
      </c>
      <c r="AZ263" s="8">
        <v>1</v>
      </c>
      <c r="BA263" s="8" t="s">
        <v>297</v>
      </c>
      <c r="BB263" s="8"/>
      <c r="BC263" s="8"/>
      <c r="BD263" s="8"/>
      <c r="BE263" s="8"/>
      <c r="BF263" s="8"/>
      <c r="BG263" s="8"/>
    </row>
    <row r="264" spans="1:59" x14ac:dyDescent="0.25">
      <c r="A264" s="101"/>
      <c r="B264" s="309"/>
      <c r="C264" s="309"/>
      <c r="D264" s="7" t="s">
        <v>284</v>
      </c>
      <c r="E264" s="7" t="s">
        <v>541</v>
      </c>
      <c r="F264" s="7" t="s">
        <v>558</v>
      </c>
      <c r="G264" s="7" t="s">
        <v>564</v>
      </c>
      <c r="H264" t="s">
        <v>288</v>
      </c>
      <c r="I264" t="s">
        <v>544</v>
      </c>
      <c r="J264" t="s">
        <v>560</v>
      </c>
      <c r="K264" t="s">
        <v>565</v>
      </c>
      <c r="M264" t="s">
        <v>65</v>
      </c>
      <c r="O264" s="8"/>
      <c r="P264" s="8"/>
      <c r="Q264" s="8"/>
      <c r="R264" s="8">
        <v>1</v>
      </c>
      <c r="S264" s="8" t="s">
        <v>371</v>
      </c>
      <c r="T264" s="8"/>
      <c r="U264" s="8"/>
      <c r="V264" s="8"/>
      <c r="W264" s="8"/>
      <c r="X264" s="8">
        <v>1</v>
      </c>
      <c r="Y264" s="8" t="s">
        <v>68</v>
      </c>
      <c r="Z264" s="8"/>
      <c r="AA264" s="8"/>
      <c r="AB264" s="8"/>
      <c r="AC264" s="8"/>
      <c r="AD264" s="8"/>
      <c r="AE264" s="8"/>
      <c r="AF264" s="8"/>
      <c r="AG264" s="8"/>
      <c r="AH264" s="8"/>
      <c r="AJ264" s="8"/>
      <c r="AK264" s="8"/>
      <c r="AL264" s="8"/>
      <c r="AM264" s="8"/>
      <c r="AN264" s="8"/>
      <c r="AO264" s="8"/>
      <c r="AP264" s="8"/>
      <c r="AQ264" s="8"/>
      <c r="AR264" s="8"/>
      <c r="AS264" s="8"/>
      <c r="AT264" s="8"/>
      <c r="AU264" s="8"/>
      <c r="AV264" s="8"/>
      <c r="AW264" s="8"/>
      <c r="AX264" s="8"/>
      <c r="AY264" s="8"/>
      <c r="AZ264" s="8"/>
      <c r="BA264" s="8"/>
      <c r="BB264" s="8">
        <v>1</v>
      </c>
      <c r="BC264" s="8" t="s">
        <v>566</v>
      </c>
      <c r="BD264" s="8"/>
      <c r="BE264" s="8"/>
      <c r="BF264" s="8"/>
      <c r="BG264" s="8"/>
    </row>
    <row r="265" spans="1:59" x14ac:dyDescent="0.25">
      <c r="A265" s="101"/>
      <c r="B265" s="309"/>
      <c r="C265" s="309"/>
      <c r="D265" s="7" t="s">
        <v>284</v>
      </c>
      <c r="E265" s="7" t="s">
        <v>541</v>
      </c>
      <c r="F265" s="7" t="s">
        <v>558</v>
      </c>
      <c r="G265" s="7" t="s">
        <v>564</v>
      </c>
      <c r="H265" t="s">
        <v>288</v>
      </c>
      <c r="I265" t="s">
        <v>544</v>
      </c>
      <c r="J265" t="s">
        <v>560</v>
      </c>
      <c r="K265" t="s">
        <v>565</v>
      </c>
      <c r="M265" t="s">
        <v>71</v>
      </c>
      <c r="O265" s="8"/>
      <c r="P265" s="8"/>
      <c r="Q265" s="8"/>
      <c r="R265" s="8"/>
      <c r="S265" s="8"/>
      <c r="T265" s="8"/>
      <c r="U265" s="8"/>
      <c r="V265" s="8"/>
      <c r="W265" s="8"/>
      <c r="X265" s="8">
        <v>1</v>
      </c>
      <c r="Y265" s="8" t="s">
        <v>179</v>
      </c>
      <c r="Z265" s="8"/>
      <c r="AA265" s="8"/>
      <c r="AB265" s="8"/>
      <c r="AC265" s="8"/>
      <c r="AD265" s="8"/>
      <c r="AE265" s="8"/>
      <c r="AF265" s="8"/>
      <c r="AG265" s="8"/>
      <c r="AH265" s="8"/>
      <c r="AJ265" s="8"/>
      <c r="AK265" s="8"/>
      <c r="AL265" s="8"/>
      <c r="AM265" s="8"/>
      <c r="AN265" s="8">
        <v>1</v>
      </c>
      <c r="AO265" s="8" t="s">
        <v>222</v>
      </c>
      <c r="AP265" s="8">
        <v>1</v>
      </c>
      <c r="AQ265" s="8" t="s">
        <v>222</v>
      </c>
      <c r="AR265" s="8"/>
      <c r="AS265" s="8"/>
      <c r="AT265" s="8"/>
      <c r="AU265" s="8"/>
      <c r="AV265" s="8">
        <v>1</v>
      </c>
      <c r="AW265" s="8" t="s">
        <v>534</v>
      </c>
      <c r="AX265" s="8">
        <v>1</v>
      </c>
      <c r="AY265" s="8" t="s">
        <v>224</v>
      </c>
      <c r="AZ265" s="8">
        <v>1</v>
      </c>
      <c r="BA265" s="8" t="s">
        <v>297</v>
      </c>
      <c r="BB265" s="8"/>
      <c r="BC265" s="8"/>
      <c r="BD265" s="8"/>
      <c r="BE265" s="8"/>
      <c r="BF265" s="8"/>
      <c r="BG265" s="8"/>
    </row>
    <row r="266" spans="1:59" x14ac:dyDescent="0.25">
      <c r="A266" s="101"/>
      <c r="B266" s="309"/>
      <c r="C266" s="309"/>
      <c r="D266" s="7" t="s">
        <v>284</v>
      </c>
      <c r="E266" s="7" t="s">
        <v>541</v>
      </c>
      <c r="F266" s="7" t="s">
        <v>558</v>
      </c>
      <c r="G266" s="7" t="s">
        <v>567</v>
      </c>
      <c r="H266" t="s">
        <v>288</v>
      </c>
      <c r="I266" t="s">
        <v>544</v>
      </c>
      <c r="J266" t="s">
        <v>560</v>
      </c>
      <c r="K266" t="s">
        <v>568</v>
      </c>
      <c r="M266" t="s">
        <v>65</v>
      </c>
      <c r="O266" s="8"/>
      <c r="P266" s="8"/>
      <c r="Q266" s="8"/>
      <c r="R266" s="8"/>
      <c r="S266" s="8"/>
      <c r="T266" s="8"/>
      <c r="U266" s="8"/>
      <c r="V266" s="8"/>
      <c r="W266" s="8"/>
      <c r="X266" s="8">
        <v>1</v>
      </c>
      <c r="Y266" s="8" t="s">
        <v>68</v>
      </c>
      <c r="Z266" s="8"/>
      <c r="AA266" s="8"/>
      <c r="AB266" s="8"/>
      <c r="AC266" s="8"/>
      <c r="AD266" s="8"/>
      <c r="AE266" s="8"/>
      <c r="AF266" s="8"/>
      <c r="AG266" s="8"/>
      <c r="AH266" s="8"/>
      <c r="AJ266" s="8"/>
      <c r="AK266" s="8"/>
      <c r="AL266" s="8"/>
      <c r="AM266" s="8"/>
      <c r="AN266" s="8"/>
      <c r="AO266" s="8"/>
      <c r="AP266" s="8"/>
      <c r="AQ266" s="8"/>
      <c r="AR266" s="8"/>
      <c r="AS266" s="8"/>
      <c r="AT266" s="8"/>
      <c r="AU266" s="8"/>
      <c r="AV266" s="8"/>
      <c r="AW266" s="8"/>
      <c r="AX266" s="8"/>
      <c r="AY266" s="8"/>
      <c r="AZ266" s="8"/>
      <c r="BA266" s="8"/>
      <c r="BB266" s="8">
        <v>1</v>
      </c>
      <c r="BC266" s="8" t="s">
        <v>506</v>
      </c>
      <c r="BD266" s="8"/>
      <c r="BE266" s="8"/>
      <c r="BF266" s="8"/>
      <c r="BG266" s="8"/>
    </row>
    <row r="267" spans="1:59" x14ac:dyDescent="0.25">
      <c r="A267" s="101"/>
      <c r="B267" s="309"/>
      <c r="C267" s="309"/>
      <c r="D267" s="7" t="s">
        <v>284</v>
      </c>
      <c r="E267" s="7" t="s">
        <v>541</v>
      </c>
      <c r="F267" s="7" t="s">
        <v>558</v>
      </c>
      <c r="G267" s="7" t="s">
        <v>567</v>
      </c>
      <c r="H267" t="s">
        <v>288</v>
      </c>
      <c r="I267" t="s">
        <v>544</v>
      </c>
      <c r="J267" t="s">
        <v>560</v>
      </c>
      <c r="K267" t="s">
        <v>568</v>
      </c>
      <c r="M267" t="s">
        <v>71</v>
      </c>
      <c r="O267" s="8"/>
      <c r="P267" s="8"/>
      <c r="Q267" s="8"/>
      <c r="R267" s="8"/>
      <c r="S267" s="8"/>
      <c r="T267" s="8"/>
      <c r="U267" s="8"/>
      <c r="V267" s="8"/>
      <c r="W267" s="8"/>
      <c r="X267" s="8">
        <v>1</v>
      </c>
      <c r="Y267" s="8" t="s">
        <v>133</v>
      </c>
      <c r="Z267" s="8"/>
      <c r="AA267" s="8"/>
      <c r="AB267" s="8"/>
      <c r="AC267" s="8"/>
      <c r="AD267" s="8"/>
      <c r="AE267" s="8"/>
      <c r="AF267" s="8"/>
      <c r="AG267" s="8"/>
      <c r="AH267" s="8"/>
      <c r="AJ267" s="8"/>
      <c r="AK267" s="8"/>
      <c r="AL267" s="8"/>
      <c r="AM267" s="8"/>
      <c r="AN267" s="8">
        <v>1</v>
      </c>
      <c r="AO267" s="8" t="s">
        <v>222</v>
      </c>
      <c r="AP267" s="8">
        <v>1</v>
      </c>
      <c r="AQ267" s="8" t="s">
        <v>222</v>
      </c>
      <c r="AR267" s="8"/>
      <c r="AS267" s="8"/>
      <c r="AT267" s="8"/>
      <c r="AU267" s="8"/>
      <c r="AV267" s="8">
        <v>1</v>
      </c>
      <c r="AW267" s="8" t="s">
        <v>534</v>
      </c>
      <c r="AX267" s="8">
        <v>1</v>
      </c>
      <c r="AY267" s="8" t="s">
        <v>224</v>
      </c>
      <c r="AZ267" s="8">
        <v>1</v>
      </c>
      <c r="BA267" s="8" t="s">
        <v>569</v>
      </c>
      <c r="BB267" s="8"/>
      <c r="BC267" s="8"/>
      <c r="BD267" s="8"/>
      <c r="BE267" s="8"/>
      <c r="BF267" s="8"/>
      <c r="BG267" s="8"/>
    </row>
    <row r="268" spans="1:59" x14ac:dyDescent="0.25">
      <c r="A268" s="101"/>
      <c r="B268" s="309"/>
      <c r="C268" s="309"/>
      <c r="D268" s="7" t="s">
        <v>284</v>
      </c>
      <c r="E268" s="7" t="s">
        <v>570</v>
      </c>
      <c r="F268" s="7" t="s">
        <v>571</v>
      </c>
      <c r="G268" s="7" t="s">
        <v>572</v>
      </c>
      <c r="H268" t="s">
        <v>288</v>
      </c>
      <c r="I268" t="s">
        <v>573</v>
      </c>
      <c r="J268" t="s">
        <v>574</v>
      </c>
      <c r="K268" t="s">
        <v>574</v>
      </c>
      <c r="M268" t="s">
        <v>65</v>
      </c>
      <c r="O268" s="8"/>
      <c r="P268" s="8"/>
      <c r="Q268" s="8"/>
      <c r="R268" s="8">
        <v>1</v>
      </c>
      <c r="S268" s="8" t="s">
        <v>371</v>
      </c>
      <c r="T268" s="8">
        <v>1</v>
      </c>
      <c r="U268" s="8" t="s">
        <v>486</v>
      </c>
      <c r="V268" s="8"/>
      <c r="W268" s="8"/>
      <c r="X268" s="8">
        <v>1</v>
      </c>
      <c r="Y268" s="8" t="s">
        <v>68</v>
      </c>
      <c r="Z268" s="8"/>
      <c r="AA268" s="8"/>
      <c r="AB268" s="8"/>
      <c r="AC268" s="8"/>
      <c r="AD268" s="8">
        <v>1</v>
      </c>
      <c r="AE268" s="8" t="s">
        <v>575</v>
      </c>
      <c r="AF268" s="8"/>
      <c r="AG268" s="8"/>
      <c r="AH268" s="8"/>
      <c r="AJ268" s="8"/>
      <c r="AK268" s="8"/>
      <c r="AL268" s="8"/>
      <c r="AM268" s="8"/>
      <c r="AN268" s="8"/>
      <c r="AO268" s="8"/>
      <c r="AP268" s="8"/>
      <c r="AQ268" s="8"/>
      <c r="AR268" s="8"/>
      <c r="AS268" s="8"/>
      <c r="AT268" s="8"/>
      <c r="AU268" s="8"/>
      <c r="AV268" s="8"/>
      <c r="AW268" s="8"/>
      <c r="AX268" s="8"/>
      <c r="AY268" s="8"/>
      <c r="AZ268" s="8"/>
      <c r="BA268" s="8"/>
      <c r="BB268" s="8">
        <v>1</v>
      </c>
      <c r="BC268" s="8" t="s">
        <v>293</v>
      </c>
      <c r="BD268" s="8"/>
      <c r="BE268" s="8"/>
      <c r="BF268" s="8"/>
      <c r="BG268" s="8"/>
    </row>
    <row r="269" spans="1:59" x14ac:dyDescent="0.25">
      <c r="A269" s="101"/>
      <c r="B269" s="309"/>
      <c r="C269" s="309"/>
      <c r="D269" s="7" t="s">
        <v>284</v>
      </c>
      <c r="E269" s="7" t="s">
        <v>570</v>
      </c>
      <c r="F269" s="7" t="s">
        <v>571</v>
      </c>
      <c r="G269" s="7" t="s">
        <v>572</v>
      </c>
      <c r="H269" t="s">
        <v>288</v>
      </c>
      <c r="I269" t="s">
        <v>573</v>
      </c>
      <c r="J269" t="s">
        <v>574</v>
      </c>
      <c r="K269" t="s">
        <v>574</v>
      </c>
      <c r="M269" t="s">
        <v>71</v>
      </c>
      <c r="O269" s="8"/>
      <c r="P269" s="8"/>
      <c r="Q269" s="8"/>
      <c r="R269" s="8"/>
      <c r="S269" s="8"/>
      <c r="T269" s="8"/>
      <c r="U269" s="8"/>
      <c r="V269" s="8"/>
      <c r="W269" s="8"/>
      <c r="X269" s="8">
        <v>1</v>
      </c>
      <c r="Y269" s="8" t="s">
        <v>133</v>
      </c>
      <c r="Z269" s="8"/>
      <c r="AA269" s="8"/>
      <c r="AB269" s="8"/>
      <c r="AC269" s="8"/>
      <c r="AD269" s="8"/>
      <c r="AE269" s="8"/>
      <c r="AF269" s="8"/>
      <c r="AG269" s="8"/>
      <c r="AH269" s="8"/>
      <c r="AJ269" s="8"/>
      <c r="AK269" s="8"/>
      <c r="AL269" s="8"/>
      <c r="AM269" s="8"/>
      <c r="AN269" s="8">
        <v>1</v>
      </c>
      <c r="AO269" s="8" t="s">
        <v>222</v>
      </c>
      <c r="AP269" s="8">
        <v>1</v>
      </c>
      <c r="AQ269" s="8" t="s">
        <v>222</v>
      </c>
      <c r="AR269" s="8">
        <v>1</v>
      </c>
      <c r="AS269" s="8" t="s">
        <v>222</v>
      </c>
      <c r="AT269" s="8"/>
      <c r="AU269" s="8"/>
      <c r="AV269" s="8">
        <v>1</v>
      </c>
      <c r="AW269" s="8" t="s">
        <v>576</v>
      </c>
      <c r="AX269" s="8">
        <v>1</v>
      </c>
      <c r="AY269" s="8" t="s">
        <v>224</v>
      </c>
      <c r="AZ269" s="8">
        <v>1</v>
      </c>
      <c r="BA269" s="8" t="s">
        <v>569</v>
      </c>
      <c r="BB269" s="8"/>
      <c r="BC269" s="8"/>
      <c r="BD269" s="8"/>
      <c r="BE269" s="8"/>
      <c r="BF269" s="8"/>
      <c r="BG269" s="8"/>
    </row>
    <row r="270" spans="1:59" x14ac:dyDescent="0.25">
      <c r="A270" s="101"/>
      <c r="B270" s="309"/>
      <c r="C270" s="309"/>
      <c r="D270" s="7" t="s">
        <v>284</v>
      </c>
      <c r="E270" s="7" t="s">
        <v>570</v>
      </c>
      <c r="F270" s="7" t="s">
        <v>577</v>
      </c>
      <c r="G270" s="7" t="s">
        <v>578</v>
      </c>
      <c r="H270" t="s">
        <v>288</v>
      </c>
      <c r="I270" t="s">
        <v>573</v>
      </c>
      <c r="J270" t="s">
        <v>579</v>
      </c>
      <c r="K270" t="s">
        <v>579</v>
      </c>
      <c r="M270" t="s">
        <v>65</v>
      </c>
      <c r="O270" s="8"/>
      <c r="P270" s="8"/>
      <c r="Q270" s="8"/>
      <c r="R270" s="8"/>
      <c r="S270" s="8"/>
      <c r="T270" s="8"/>
      <c r="U270" s="8"/>
      <c r="V270" s="8"/>
      <c r="W270" s="8"/>
      <c r="X270" s="8">
        <v>1</v>
      </c>
      <c r="Y270" s="8" t="s">
        <v>68</v>
      </c>
      <c r="Z270" s="8"/>
      <c r="AA270" s="8"/>
      <c r="AB270" s="8"/>
      <c r="AC270" s="8"/>
      <c r="AD270" s="8"/>
      <c r="AE270" s="8"/>
      <c r="AF270" s="8"/>
      <c r="AG270" s="8"/>
      <c r="AH270" s="8"/>
      <c r="AJ270" s="8"/>
      <c r="AK270" s="8"/>
      <c r="AL270" s="8"/>
      <c r="AM270" s="8"/>
      <c r="AN270" s="8"/>
      <c r="AO270" s="8"/>
      <c r="AP270" s="8"/>
      <c r="AQ270" s="8"/>
      <c r="AR270" s="8"/>
      <c r="AS270" s="8"/>
      <c r="AT270" s="8"/>
      <c r="AU270" s="8"/>
      <c r="AV270" s="8"/>
      <c r="AW270" s="8"/>
      <c r="AX270" s="8"/>
      <c r="AY270" s="8"/>
      <c r="AZ270" s="8"/>
      <c r="BA270" s="8"/>
      <c r="BB270" s="8">
        <v>1</v>
      </c>
      <c r="BC270" s="8" t="s">
        <v>293</v>
      </c>
      <c r="BD270" s="8"/>
      <c r="BE270" s="8"/>
      <c r="BF270" s="8"/>
      <c r="BG270" s="8"/>
    </row>
    <row r="271" spans="1:59" x14ac:dyDescent="0.25">
      <c r="A271" s="101"/>
      <c r="B271" s="309"/>
      <c r="C271" s="309"/>
      <c r="D271" s="7" t="s">
        <v>284</v>
      </c>
      <c r="E271" s="7" t="s">
        <v>570</v>
      </c>
      <c r="F271" s="7" t="s">
        <v>577</v>
      </c>
      <c r="G271" s="7" t="s">
        <v>578</v>
      </c>
      <c r="H271" t="s">
        <v>288</v>
      </c>
      <c r="I271" t="s">
        <v>573</v>
      </c>
      <c r="J271" t="s">
        <v>579</v>
      </c>
      <c r="K271" t="s">
        <v>579</v>
      </c>
      <c r="M271" t="s">
        <v>71</v>
      </c>
      <c r="O271" s="8"/>
      <c r="P271" s="8"/>
      <c r="Q271" s="8"/>
      <c r="R271" s="8"/>
      <c r="S271" s="8"/>
      <c r="T271" s="8"/>
      <c r="U271" s="8"/>
      <c r="V271" s="8"/>
      <c r="W271" s="8"/>
      <c r="X271" s="8">
        <v>1</v>
      </c>
      <c r="Y271" s="8" t="s">
        <v>133</v>
      </c>
      <c r="Z271" s="8"/>
      <c r="AA271" s="8"/>
      <c r="AB271" s="8"/>
      <c r="AC271" s="8"/>
      <c r="AD271" s="8"/>
      <c r="AE271" s="8"/>
      <c r="AF271" s="8"/>
      <c r="AG271" s="8"/>
      <c r="AH271" s="8"/>
      <c r="AJ271" s="8"/>
      <c r="AK271" s="8"/>
      <c r="AL271" s="8"/>
      <c r="AM271" s="8"/>
      <c r="AN271" s="8">
        <v>1</v>
      </c>
      <c r="AO271" s="8" t="s">
        <v>222</v>
      </c>
      <c r="AP271" s="8">
        <v>1</v>
      </c>
      <c r="AQ271" s="8" t="s">
        <v>222</v>
      </c>
      <c r="AR271" s="8">
        <v>1</v>
      </c>
      <c r="AS271" s="8" t="s">
        <v>222</v>
      </c>
      <c r="AT271" s="8"/>
      <c r="AU271" s="8"/>
      <c r="AV271" s="8">
        <v>1</v>
      </c>
      <c r="AW271" s="8" t="s">
        <v>576</v>
      </c>
      <c r="AX271" s="8">
        <v>1</v>
      </c>
      <c r="AY271" s="8" t="s">
        <v>224</v>
      </c>
      <c r="AZ271" s="8">
        <v>1</v>
      </c>
      <c r="BA271" s="8" t="s">
        <v>569</v>
      </c>
      <c r="BB271" s="8"/>
      <c r="BC271" s="8"/>
      <c r="BD271" s="8"/>
      <c r="BE271" s="8"/>
      <c r="BF271" s="8"/>
      <c r="BG271" s="8"/>
    </row>
    <row r="272" spans="1:59" x14ac:dyDescent="0.25">
      <c r="A272" s="101"/>
      <c r="B272" s="309"/>
      <c r="C272" s="309"/>
      <c r="D272" s="7" t="s">
        <v>284</v>
      </c>
      <c r="E272" s="7" t="s">
        <v>570</v>
      </c>
      <c r="F272" s="7" t="s">
        <v>580</v>
      </c>
      <c r="G272" s="7" t="s">
        <v>581</v>
      </c>
      <c r="H272" t="s">
        <v>288</v>
      </c>
      <c r="I272" t="s">
        <v>573</v>
      </c>
      <c r="J272" t="s">
        <v>582</v>
      </c>
      <c r="K272" t="s">
        <v>582</v>
      </c>
      <c r="M272" t="s">
        <v>65</v>
      </c>
      <c r="O272" s="8"/>
      <c r="P272" s="8"/>
      <c r="Q272" s="8"/>
      <c r="R272" s="8"/>
      <c r="S272" s="8"/>
      <c r="T272" s="8">
        <v>1</v>
      </c>
      <c r="U272" s="8" t="s">
        <v>583</v>
      </c>
      <c r="V272" s="8"/>
      <c r="W272" s="8"/>
      <c r="X272" s="8">
        <v>1</v>
      </c>
      <c r="Y272" s="8" t="s">
        <v>68</v>
      </c>
      <c r="Z272" s="8"/>
      <c r="AA272" s="8"/>
      <c r="AB272" s="8"/>
      <c r="AC272" s="8"/>
      <c r="AD272" s="8">
        <v>2</v>
      </c>
      <c r="AE272" s="8" t="s">
        <v>584</v>
      </c>
      <c r="AF272" s="8"/>
      <c r="AG272" s="8"/>
      <c r="AH272" s="8"/>
      <c r="AJ272" s="8"/>
      <c r="AK272" s="8"/>
      <c r="AL272" s="8"/>
      <c r="AM272" s="8"/>
      <c r="AN272" s="8"/>
      <c r="AO272" s="8"/>
      <c r="AP272" s="8"/>
      <c r="AQ272" s="8"/>
      <c r="AR272" s="8"/>
      <c r="AS272" s="8"/>
      <c r="AT272" s="8"/>
      <c r="AU272" s="8"/>
      <c r="AV272" s="8"/>
      <c r="AW272" s="8"/>
      <c r="AX272" s="8"/>
      <c r="AY272" s="8"/>
      <c r="AZ272" s="8"/>
      <c r="BA272" s="8"/>
      <c r="BB272" s="8">
        <v>1</v>
      </c>
      <c r="BC272" s="8" t="s">
        <v>293</v>
      </c>
      <c r="BD272" s="8"/>
      <c r="BE272" s="8"/>
      <c r="BF272" s="8"/>
      <c r="BG272" s="8"/>
    </row>
    <row r="273" spans="1:59" x14ac:dyDescent="0.25">
      <c r="A273" s="101"/>
      <c r="B273" s="309"/>
      <c r="C273" s="309"/>
      <c r="D273" s="7" t="s">
        <v>284</v>
      </c>
      <c r="E273" s="7" t="s">
        <v>570</v>
      </c>
      <c r="F273" s="7" t="s">
        <v>580</v>
      </c>
      <c r="G273" s="7" t="s">
        <v>581</v>
      </c>
      <c r="H273" t="s">
        <v>288</v>
      </c>
      <c r="I273" t="s">
        <v>573</v>
      </c>
      <c r="J273" t="s">
        <v>582</v>
      </c>
      <c r="K273" t="s">
        <v>582</v>
      </c>
      <c r="M273" t="s">
        <v>71</v>
      </c>
      <c r="O273" s="8"/>
      <c r="P273" s="8"/>
      <c r="Q273" s="8"/>
      <c r="R273" s="8"/>
      <c r="S273" s="8"/>
      <c r="T273" s="8"/>
      <c r="U273" s="8"/>
      <c r="V273" s="8"/>
      <c r="W273" s="8"/>
      <c r="X273" s="8">
        <v>1</v>
      </c>
      <c r="Y273" s="8" t="s">
        <v>133</v>
      </c>
      <c r="Z273" s="8"/>
      <c r="AA273" s="8"/>
      <c r="AB273" s="8"/>
      <c r="AC273" s="8"/>
      <c r="AD273" s="8"/>
      <c r="AE273" s="8"/>
      <c r="AF273" s="8"/>
      <c r="AG273" s="8"/>
      <c r="AH273" s="8"/>
      <c r="AJ273" s="8"/>
      <c r="AK273" s="8"/>
      <c r="AL273" s="8"/>
      <c r="AM273" s="8"/>
      <c r="AN273" s="8">
        <v>1</v>
      </c>
      <c r="AO273" s="8" t="s">
        <v>222</v>
      </c>
      <c r="AP273" s="8">
        <v>1</v>
      </c>
      <c r="AQ273" s="8" t="s">
        <v>222</v>
      </c>
      <c r="AR273" s="8">
        <v>1</v>
      </c>
      <c r="AS273" s="8" t="s">
        <v>222</v>
      </c>
      <c r="AT273" s="8"/>
      <c r="AU273" s="8"/>
      <c r="AV273" s="8">
        <v>1</v>
      </c>
      <c r="AW273" s="8" t="s">
        <v>576</v>
      </c>
      <c r="AX273" s="8">
        <v>1</v>
      </c>
      <c r="AY273" s="8" t="s">
        <v>224</v>
      </c>
      <c r="AZ273" s="8">
        <v>1</v>
      </c>
      <c r="BA273" s="8" t="s">
        <v>569</v>
      </c>
      <c r="BB273" s="8"/>
      <c r="BC273" s="8"/>
      <c r="BD273" s="8"/>
      <c r="BE273" s="8"/>
      <c r="BF273" s="8"/>
      <c r="BG273" s="8"/>
    </row>
    <row r="274" spans="1:59" x14ac:dyDescent="0.25">
      <c r="A274" s="101"/>
      <c r="B274" s="309"/>
      <c r="C274" s="309"/>
      <c r="D274" s="7" t="s">
        <v>284</v>
      </c>
      <c r="E274" s="7" t="s">
        <v>570</v>
      </c>
      <c r="F274" s="7" t="s">
        <v>585</v>
      </c>
      <c r="G274" s="7" t="s">
        <v>586</v>
      </c>
      <c r="H274" t="s">
        <v>288</v>
      </c>
      <c r="I274" t="s">
        <v>573</v>
      </c>
      <c r="J274" t="s">
        <v>587</v>
      </c>
      <c r="K274" t="s">
        <v>587</v>
      </c>
      <c r="M274" t="s">
        <v>65</v>
      </c>
      <c r="O274" s="8"/>
      <c r="P274" s="8"/>
      <c r="Q274" s="8"/>
      <c r="R274" s="8">
        <v>1</v>
      </c>
      <c r="S274" s="8" t="s">
        <v>371</v>
      </c>
      <c r="T274" s="8">
        <v>1</v>
      </c>
      <c r="U274" s="8" t="s">
        <v>486</v>
      </c>
      <c r="V274" s="8"/>
      <c r="W274" s="8"/>
      <c r="X274" s="8">
        <v>1</v>
      </c>
      <c r="Y274" s="8" t="s">
        <v>68</v>
      </c>
      <c r="Z274" s="8"/>
      <c r="AA274" s="8"/>
      <c r="AB274" s="8"/>
      <c r="AC274" s="8"/>
      <c r="AD274" s="8"/>
      <c r="AE274" s="8"/>
      <c r="AF274" s="8"/>
      <c r="AG274" s="8"/>
      <c r="AH274" s="8"/>
      <c r="AJ274" s="8"/>
      <c r="AK274" s="8"/>
      <c r="AL274" s="8"/>
      <c r="AM274" s="8"/>
      <c r="AN274" s="8"/>
      <c r="AO274" s="8"/>
      <c r="AP274" s="8"/>
      <c r="AQ274" s="8"/>
      <c r="AR274" s="8"/>
      <c r="AS274" s="8"/>
      <c r="AT274" s="8"/>
      <c r="AU274" s="8"/>
      <c r="AV274" s="8"/>
      <c r="AW274" s="8"/>
      <c r="AX274" s="8"/>
      <c r="AY274" s="8"/>
      <c r="AZ274" s="8"/>
      <c r="BA274" s="8"/>
      <c r="BB274" s="8">
        <v>1</v>
      </c>
      <c r="BC274" s="8" t="s">
        <v>293</v>
      </c>
      <c r="BD274" s="8"/>
      <c r="BE274" s="8"/>
      <c r="BF274" s="8"/>
      <c r="BG274" s="8"/>
    </row>
    <row r="275" spans="1:59" x14ac:dyDescent="0.25">
      <c r="A275" s="101"/>
      <c r="B275" s="309"/>
      <c r="C275" s="309"/>
      <c r="D275" s="7" t="s">
        <v>284</v>
      </c>
      <c r="E275" s="7" t="s">
        <v>570</v>
      </c>
      <c r="F275" s="7" t="s">
        <v>585</v>
      </c>
      <c r="G275" s="7" t="s">
        <v>586</v>
      </c>
      <c r="H275" t="s">
        <v>288</v>
      </c>
      <c r="I275" t="s">
        <v>573</v>
      </c>
      <c r="J275" t="s">
        <v>587</v>
      </c>
      <c r="K275" t="s">
        <v>587</v>
      </c>
      <c r="M275" t="s">
        <v>71</v>
      </c>
      <c r="O275" s="8"/>
      <c r="P275" s="8"/>
      <c r="Q275" s="8"/>
      <c r="R275" s="8"/>
      <c r="S275" s="8"/>
      <c r="T275" s="8"/>
      <c r="U275" s="8"/>
      <c r="V275" s="8"/>
      <c r="W275" s="8"/>
      <c r="X275" s="8">
        <v>1</v>
      </c>
      <c r="Y275" s="8" t="s">
        <v>133</v>
      </c>
      <c r="Z275" s="8"/>
      <c r="AA275" s="8"/>
      <c r="AB275" s="8"/>
      <c r="AC275" s="8"/>
      <c r="AD275" s="8"/>
      <c r="AE275" s="8"/>
      <c r="AF275" s="8"/>
      <c r="AG275" s="8"/>
      <c r="AH275" s="8"/>
      <c r="AJ275" s="8"/>
      <c r="AK275" s="8"/>
      <c r="AL275" s="8"/>
      <c r="AM275" s="8"/>
      <c r="AN275" s="8">
        <v>1</v>
      </c>
      <c r="AO275" s="8" t="s">
        <v>222</v>
      </c>
      <c r="AP275" s="8">
        <v>1</v>
      </c>
      <c r="AQ275" s="8" t="s">
        <v>222</v>
      </c>
      <c r="AR275" s="8">
        <v>1</v>
      </c>
      <c r="AS275" s="8" t="s">
        <v>222</v>
      </c>
      <c r="AT275" s="8"/>
      <c r="AU275" s="8"/>
      <c r="AV275" s="8">
        <v>1</v>
      </c>
      <c r="AW275" s="8" t="s">
        <v>576</v>
      </c>
      <c r="AX275" s="8">
        <v>1</v>
      </c>
      <c r="AY275" s="8" t="s">
        <v>224</v>
      </c>
      <c r="AZ275" s="8">
        <v>1</v>
      </c>
      <c r="BA275" s="8" t="s">
        <v>569</v>
      </c>
      <c r="BB275" s="8"/>
      <c r="BC275" s="8"/>
      <c r="BD275" s="8"/>
      <c r="BE275" s="8"/>
      <c r="BF275" s="8"/>
      <c r="BG275" s="8"/>
    </row>
    <row r="276" spans="1:59" x14ac:dyDescent="0.25">
      <c r="A276" s="101"/>
      <c r="B276" s="309"/>
      <c r="C276" s="309"/>
      <c r="D276" s="7" t="s">
        <v>284</v>
      </c>
      <c r="E276" s="7" t="s">
        <v>570</v>
      </c>
      <c r="F276" s="7" t="s">
        <v>588</v>
      </c>
      <c r="G276" s="7" t="s">
        <v>589</v>
      </c>
      <c r="H276" t="s">
        <v>288</v>
      </c>
      <c r="I276" t="s">
        <v>573</v>
      </c>
      <c r="J276" t="s">
        <v>590</v>
      </c>
      <c r="K276" t="s">
        <v>591</v>
      </c>
      <c r="M276" t="s">
        <v>65</v>
      </c>
      <c r="O276" s="8"/>
      <c r="P276" s="8"/>
      <c r="Q276" s="8"/>
      <c r="R276" s="8"/>
      <c r="S276" s="8"/>
      <c r="T276" s="8"/>
      <c r="U276" s="8"/>
      <c r="V276" s="8"/>
      <c r="W276" s="8"/>
      <c r="X276" s="8">
        <v>1</v>
      </c>
      <c r="Y276" s="8" t="s">
        <v>68</v>
      </c>
      <c r="Z276" s="8"/>
      <c r="AA276" s="8"/>
      <c r="AB276" s="8">
        <v>1</v>
      </c>
      <c r="AC276" s="8" t="s">
        <v>398</v>
      </c>
      <c r="AD276" s="8"/>
      <c r="AE276" s="8"/>
      <c r="AF276" s="8"/>
      <c r="AG276" s="8"/>
      <c r="AH276" s="8"/>
      <c r="AJ276" s="8"/>
      <c r="AK276" s="8"/>
      <c r="AL276" s="8"/>
      <c r="AM276" s="8"/>
      <c r="AN276" s="8"/>
      <c r="AO276" s="8"/>
      <c r="AP276" s="8"/>
      <c r="AQ276" s="8"/>
      <c r="AR276" s="8"/>
      <c r="AS276" s="8"/>
      <c r="AT276" s="8"/>
      <c r="AU276" s="8"/>
      <c r="AV276" s="8"/>
      <c r="AW276" s="8"/>
      <c r="AX276" s="8"/>
      <c r="AY276" s="8"/>
      <c r="AZ276" s="8"/>
      <c r="BA276" s="8"/>
      <c r="BB276" s="8">
        <v>1</v>
      </c>
      <c r="BC276" s="8" t="s">
        <v>293</v>
      </c>
      <c r="BD276" s="8"/>
      <c r="BE276" s="8"/>
      <c r="BF276" s="8"/>
      <c r="BG276" s="8"/>
    </row>
    <row r="277" spans="1:59" x14ac:dyDescent="0.25">
      <c r="A277" s="101"/>
      <c r="B277" s="309"/>
      <c r="C277" s="309"/>
      <c r="D277" s="7" t="s">
        <v>284</v>
      </c>
      <c r="E277" s="7" t="s">
        <v>570</v>
      </c>
      <c r="F277" s="7" t="s">
        <v>588</v>
      </c>
      <c r="G277" s="7" t="s">
        <v>589</v>
      </c>
      <c r="H277" t="s">
        <v>288</v>
      </c>
      <c r="I277" t="s">
        <v>573</v>
      </c>
      <c r="J277" t="s">
        <v>590</v>
      </c>
      <c r="K277" t="s">
        <v>591</v>
      </c>
      <c r="M277" t="s">
        <v>71</v>
      </c>
      <c r="O277" s="8"/>
      <c r="P277" s="8"/>
      <c r="Q277" s="8"/>
      <c r="R277" s="8"/>
      <c r="S277" s="8"/>
      <c r="T277" s="8"/>
      <c r="U277" s="8"/>
      <c r="V277" s="8"/>
      <c r="W277" s="8"/>
      <c r="X277" s="8">
        <v>1</v>
      </c>
      <c r="Y277" s="8" t="s">
        <v>133</v>
      </c>
      <c r="Z277" s="8"/>
      <c r="AA277" s="8"/>
      <c r="AB277" s="8"/>
      <c r="AC277" s="8"/>
      <c r="AD277" s="8"/>
      <c r="AE277" s="8"/>
      <c r="AF277" s="8"/>
      <c r="AG277" s="8"/>
      <c r="AH277" s="8"/>
      <c r="AJ277" s="8"/>
      <c r="AK277" s="8"/>
      <c r="AL277" s="8"/>
      <c r="AM277" s="8"/>
      <c r="AN277" s="8">
        <v>1</v>
      </c>
      <c r="AO277" s="8" t="s">
        <v>222</v>
      </c>
      <c r="AP277" s="8">
        <v>1</v>
      </c>
      <c r="AQ277" s="8" t="s">
        <v>222</v>
      </c>
      <c r="AR277" s="8">
        <v>1</v>
      </c>
      <c r="AS277" s="8" t="s">
        <v>222</v>
      </c>
      <c r="AT277" s="8"/>
      <c r="AU277" s="8"/>
      <c r="AV277" s="8">
        <v>1</v>
      </c>
      <c r="AW277" s="8" t="s">
        <v>576</v>
      </c>
      <c r="AX277" s="8">
        <v>1</v>
      </c>
      <c r="AY277" s="8" t="s">
        <v>224</v>
      </c>
      <c r="AZ277" s="8">
        <v>1</v>
      </c>
      <c r="BA277" s="8" t="s">
        <v>569</v>
      </c>
      <c r="BB277" s="8"/>
      <c r="BC277" s="8"/>
      <c r="BD277" s="8"/>
      <c r="BE277" s="8"/>
      <c r="BF277" s="8"/>
      <c r="BG277" s="8"/>
    </row>
    <row r="278" spans="1:59" x14ac:dyDescent="0.25">
      <c r="A278" s="101"/>
      <c r="B278" s="309"/>
      <c r="C278" s="309"/>
      <c r="D278" s="7" t="s">
        <v>284</v>
      </c>
      <c r="E278" s="7" t="s">
        <v>570</v>
      </c>
      <c r="F278" s="7" t="s">
        <v>588</v>
      </c>
      <c r="G278" s="7" t="s">
        <v>592</v>
      </c>
      <c r="H278" t="s">
        <v>288</v>
      </c>
      <c r="I278" t="s">
        <v>573</v>
      </c>
      <c r="J278" t="s">
        <v>590</v>
      </c>
      <c r="K278" t="s">
        <v>593</v>
      </c>
      <c r="M278" t="s">
        <v>65</v>
      </c>
      <c r="O278" s="8"/>
      <c r="P278" s="8"/>
      <c r="Q278" s="8"/>
      <c r="R278" s="8"/>
      <c r="S278" s="8"/>
      <c r="T278" s="8">
        <v>1</v>
      </c>
      <c r="U278" s="8" t="s">
        <v>594</v>
      </c>
      <c r="V278" s="8"/>
      <c r="W278" s="8"/>
      <c r="X278" s="8">
        <v>1</v>
      </c>
      <c r="Y278" s="8" t="s">
        <v>68</v>
      </c>
      <c r="Z278" s="8"/>
      <c r="AA278" s="8"/>
      <c r="AB278" s="8"/>
      <c r="AC278" s="8"/>
      <c r="AD278" s="8"/>
      <c r="AE278" s="8"/>
      <c r="AF278" s="8"/>
      <c r="AG278" s="8"/>
      <c r="AH278" s="8"/>
      <c r="AJ278" s="8"/>
      <c r="AK278" s="8"/>
      <c r="AL278" s="8"/>
      <c r="AM278" s="8"/>
      <c r="AN278" s="8"/>
      <c r="AO278" s="8"/>
      <c r="AP278" s="8"/>
      <c r="AQ278" s="8"/>
      <c r="AR278" s="8"/>
      <c r="AS278" s="8"/>
      <c r="AT278" s="8"/>
      <c r="AU278" s="8"/>
      <c r="AV278" s="8"/>
      <c r="AW278" s="8"/>
      <c r="AX278" s="8"/>
      <c r="AY278" s="8"/>
      <c r="AZ278" s="8"/>
      <c r="BA278" s="8"/>
      <c r="BB278" s="8">
        <v>1</v>
      </c>
      <c r="BC278" s="8" t="s">
        <v>293</v>
      </c>
      <c r="BD278" s="8"/>
      <c r="BE278" s="8"/>
      <c r="BF278" s="8"/>
      <c r="BG278" s="8"/>
    </row>
    <row r="279" spans="1:59" x14ac:dyDescent="0.25">
      <c r="A279" s="101"/>
      <c r="B279" s="309"/>
      <c r="C279" s="309"/>
      <c r="D279" s="7" t="s">
        <v>284</v>
      </c>
      <c r="E279" s="7" t="s">
        <v>570</v>
      </c>
      <c r="F279" s="7" t="s">
        <v>588</v>
      </c>
      <c r="G279" s="7" t="s">
        <v>592</v>
      </c>
      <c r="H279" t="s">
        <v>288</v>
      </c>
      <c r="I279" t="s">
        <v>573</v>
      </c>
      <c r="J279" t="s">
        <v>590</v>
      </c>
      <c r="K279" t="s">
        <v>593</v>
      </c>
      <c r="M279" t="s">
        <v>71</v>
      </c>
      <c r="O279" s="8"/>
      <c r="P279" s="8"/>
      <c r="Q279" s="8"/>
      <c r="R279" s="8"/>
      <c r="S279" s="8"/>
      <c r="T279" s="8"/>
      <c r="U279" s="8"/>
      <c r="V279" s="8"/>
      <c r="W279" s="8"/>
      <c r="X279" s="8">
        <v>1</v>
      </c>
      <c r="Y279" s="8" t="s">
        <v>133</v>
      </c>
      <c r="Z279" s="8"/>
      <c r="AA279" s="8"/>
      <c r="AB279" s="8"/>
      <c r="AC279" s="8"/>
      <c r="AD279" s="8"/>
      <c r="AE279" s="8"/>
      <c r="AF279" s="8"/>
      <c r="AG279" s="8"/>
      <c r="AH279" s="8"/>
      <c r="AJ279" s="8"/>
      <c r="AK279" s="8"/>
      <c r="AL279" s="8"/>
      <c r="AM279" s="8"/>
      <c r="AN279" s="8">
        <v>1</v>
      </c>
      <c r="AO279" s="8" t="s">
        <v>222</v>
      </c>
      <c r="AP279" s="8">
        <v>1</v>
      </c>
      <c r="AQ279" s="8" t="s">
        <v>222</v>
      </c>
      <c r="AR279" s="8">
        <v>1</v>
      </c>
      <c r="AS279" s="8" t="s">
        <v>222</v>
      </c>
      <c r="AT279" s="8"/>
      <c r="AU279" s="8"/>
      <c r="AV279" s="8">
        <v>1</v>
      </c>
      <c r="AW279" s="8" t="s">
        <v>576</v>
      </c>
      <c r="AX279" s="8">
        <v>1</v>
      </c>
      <c r="AY279" s="8" t="s">
        <v>224</v>
      </c>
      <c r="AZ279" s="8">
        <v>1</v>
      </c>
      <c r="BA279" s="8" t="s">
        <v>569</v>
      </c>
      <c r="BB279" s="8"/>
      <c r="BC279" s="8"/>
      <c r="BD279" s="8"/>
      <c r="BE279" s="8"/>
      <c r="BF279" s="8"/>
      <c r="BG279" s="8"/>
    </row>
    <row r="280" spans="1:59" x14ac:dyDescent="0.25">
      <c r="A280" s="101"/>
      <c r="B280" s="309"/>
      <c r="C280" s="309"/>
      <c r="D280" s="7" t="s">
        <v>284</v>
      </c>
      <c r="E280" s="7" t="s">
        <v>570</v>
      </c>
      <c r="F280" s="7" t="s">
        <v>595</v>
      </c>
      <c r="G280" s="7" t="s">
        <v>596</v>
      </c>
      <c r="H280" t="s">
        <v>288</v>
      </c>
      <c r="I280" t="s">
        <v>573</v>
      </c>
      <c r="J280" t="s">
        <v>597</v>
      </c>
      <c r="K280" t="s">
        <v>597</v>
      </c>
      <c r="M280" t="s">
        <v>65</v>
      </c>
      <c r="O280" s="8"/>
      <c r="P280" s="8"/>
      <c r="Q280" s="8"/>
      <c r="R280" s="8"/>
      <c r="S280" s="8"/>
      <c r="T280" s="10">
        <v>2</v>
      </c>
      <c r="U280" s="10" t="s">
        <v>598</v>
      </c>
      <c r="V280" s="8"/>
      <c r="W280" s="8"/>
      <c r="X280" s="8">
        <v>1</v>
      </c>
      <c r="Y280" s="8" t="s">
        <v>68</v>
      </c>
      <c r="Z280" s="8"/>
      <c r="AA280" s="8"/>
      <c r="AB280" s="8"/>
      <c r="AC280" s="8"/>
      <c r="AD280" s="8"/>
      <c r="AE280" s="8"/>
      <c r="AF280" s="8"/>
      <c r="AG280" s="8"/>
      <c r="AH280" s="8"/>
      <c r="AJ280" s="8"/>
      <c r="AK280" s="8"/>
      <c r="AL280" s="8"/>
      <c r="AM280" s="8"/>
      <c r="AN280" s="8"/>
      <c r="AO280" s="8"/>
      <c r="AP280" s="8"/>
      <c r="AQ280" s="8"/>
      <c r="AR280" s="8"/>
      <c r="AS280" s="8"/>
      <c r="AT280" s="8"/>
      <c r="AU280" s="8"/>
      <c r="AV280" s="8"/>
      <c r="AW280" s="8"/>
      <c r="AX280" s="8"/>
      <c r="AY280" s="8"/>
      <c r="AZ280" s="8"/>
      <c r="BA280" s="8"/>
      <c r="BB280" s="8">
        <v>1</v>
      </c>
      <c r="BC280" s="8" t="s">
        <v>293</v>
      </c>
      <c r="BD280" s="8"/>
      <c r="BE280" s="8"/>
      <c r="BF280" s="8"/>
      <c r="BG280" s="8"/>
    </row>
    <row r="281" spans="1:59" x14ac:dyDescent="0.25">
      <c r="A281" s="101"/>
      <c r="B281" s="309"/>
      <c r="C281" s="309"/>
      <c r="D281" s="7" t="s">
        <v>284</v>
      </c>
      <c r="E281" s="7" t="s">
        <v>570</v>
      </c>
      <c r="F281" s="7" t="s">
        <v>595</v>
      </c>
      <c r="G281" s="7" t="s">
        <v>596</v>
      </c>
      <c r="H281" t="s">
        <v>288</v>
      </c>
      <c r="I281" t="s">
        <v>573</v>
      </c>
      <c r="J281" t="s">
        <v>597</v>
      </c>
      <c r="K281" t="s">
        <v>597</v>
      </c>
      <c r="M281" t="s">
        <v>71</v>
      </c>
      <c r="O281" s="8"/>
      <c r="P281" s="8"/>
      <c r="Q281" s="8"/>
      <c r="R281" s="8"/>
      <c r="S281" s="8"/>
      <c r="T281" s="8"/>
      <c r="U281" s="8"/>
      <c r="V281" s="8"/>
      <c r="W281" s="8"/>
      <c r="X281" s="8">
        <v>1</v>
      </c>
      <c r="Y281" s="8" t="s">
        <v>133</v>
      </c>
      <c r="Z281" s="8"/>
      <c r="AA281" s="8"/>
      <c r="AB281" s="8"/>
      <c r="AC281" s="8"/>
      <c r="AD281" s="8"/>
      <c r="AE281" s="8"/>
      <c r="AF281" s="8"/>
      <c r="AG281" s="8"/>
      <c r="AH281" s="8"/>
      <c r="AJ281" s="8"/>
      <c r="AK281" s="8"/>
      <c r="AL281" s="8"/>
      <c r="AM281" s="8"/>
      <c r="AN281" s="8">
        <v>1</v>
      </c>
      <c r="AO281" s="8" t="s">
        <v>222</v>
      </c>
      <c r="AP281" s="8">
        <v>1</v>
      </c>
      <c r="AQ281" s="8" t="s">
        <v>222</v>
      </c>
      <c r="AR281" s="8">
        <v>1</v>
      </c>
      <c r="AS281" s="8" t="s">
        <v>222</v>
      </c>
      <c r="AT281" s="8"/>
      <c r="AU281" s="8"/>
      <c r="AV281" s="8">
        <v>1</v>
      </c>
      <c r="AW281" s="8" t="s">
        <v>576</v>
      </c>
      <c r="AX281" s="8">
        <v>1</v>
      </c>
      <c r="AY281" s="8" t="s">
        <v>224</v>
      </c>
      <c r="AZ281" s="8">
        <v>1</v>
      </c>
      <c r="BA281" s="8" t="s">
        <v>569</v>
      </c>
      <c r="BB281" s="8"/>
      <c r="BC281" s="8"/>
      <c r="BD281" s="8"/>
      <c r="BE281" s="8"/>
      <c r="BF281" s="8"/>
      <c r="BG281" s="8"/>
    </row>
    <row r="282" spans="1:59" x14ac:dyDescent="0.25">
      <c r="A282" s="101"/>
      <c r="B282" s="309"/>
      <c r="C282" s="309"/>
      <c r="D282" s="7" t="s">
        <v>284</v>
      </c>
      <c r="E282" s="7" t="s">
        <v>570</v>
      </c>
      <c r="F282" s="7" t="s">
        <v>599</v>
      </c>
      <c r="G282" s="7" t="s">
        <v>600</v>
      </c>
      <c r="H282" t="s">
        <v>288</v>
      </c>
      <c r="I282" t="s">
        <v>573</v>
      </c>
      <c r="J282" t="s">
        <v>601</v>
      </c>
      <c r="K282" t="s">
        <v>601</v>
      </c>
      <c r="M282" t="s">
        <v>65</v>
      </c>
      <c r="O282" s="8"/>
      <c r="P282" s="8"/>
      <c r="Q282" s="8"/>
      <c r="R282" s="8"/>
      <c r="S282" s="8"/>
      <c r="T282" s="8">
        <v>1</v>
      </c>
      <c r="U282" s="8" t="s">
        <v>594</v>
      </c>
      <c r="V282" s="8"/>
      <c r="W282" s="8"/>
      <c r="X282" s="8">
        <v>1</v>
      </c>
      <c r="Y282" s="8" t="s">
        <v>68</v>
      </c>
      <c r="Z282" s="8"/>
      <c r="AA282" s="8"/>
      <c r="AB282" s="8"/>
      <c r="AC282" s="8"/>
      <c r="AD282" s="8"/>
      <c r="AE282" s="8"/>
      <c r="AF282" s="8"/>
      <c r="AG282" s="8"/>
      <c r="AH282" s="8"/>
      <c r="AJ282" s="8"/>
      <c r="AK282" s="8"/>
      <c r="AL282" s="8"/>
      <c r="AM282" s="8"/>
      <c r="AN282" s="8"/>
      <c r="AO282" s="8"/>
      <c r="AP282" s="8"/>
      <c r="AQ282" s="8"/>
      <c r="AR282" s="8"/>
      <c r="AS282" s="8"/>
      <c r="AT282" s="8"/>
      <c r="AU282" s="8"/>
      <c r="AV282" s="8"/>
      <c r="AW282" s="8"/>
      <c r="AX282" s="8"/>
      <c r="AY282" s="8"/>
      <c r="AZ282" s="8"/>
      <c r="BA282" s="8"/>
      <c r="BB282" s="8">
        <v>1</v>
      </c>
      <c r="BC282" s="8" t="s">
        <v>293</v>
      </c>
      <c r="BD282" s="8"/>
      <c r="BE282" s="8"/>
      <c r="BF282" s="8"/>
      <c r="BG282" s="8"/>
    </row>
    <row r="283" spans="1:59" x14ac:dyDescent="0.25">
      <c r="A283" s="101"/>
      <c r="B283" s="309"/>
      <c r="C283" s="309"/>
      <c r="D283" s="7" t="s">
        <v>284</v>
      </c>
      <c r="E283" s="7" t="s">
        <v>570</v>
      </c>
      <c r="F283" s="7" t="s">
        <v>599</v>
      </c>
      <c r="G283" s="7" t="s">
        <v>600</v>
      </c>
      <c r="H283" t="s">
        <v>288</v>
      </c>
      <c r="I283" t="s">
        <v>573</v>
      </c>
      <c r="J283" t="s">
        <v>601</v>
      </c>
      <c r="K283" t="s">
        <v>601</v>
      </c>
      <c r="M283" t="s">
        <v>71</v>
      </c>
      <c r="O283" s="8"/>
      <c r="P283" s="8"/>
      <c r="Q283" s="8"/>
      <c r="R283" s="8"/>
      <c r="S283" s="8"/>
      <c r="T283" s="8"/>
      <c r="U283" s="8"/>
      <c r="V283" s="8"/>
      <c r="W283" s="8"/>
      <c r="X283" s="8">
        <v>1</v>
      </c>
      <c r="Y283" s="8" t="s">
        <v>133</v>
      </c>
      <c r="Z283" s="8"/>
      <c r="AA283" s="8"/>
      <c r="AB283" s="8"/>
      <c r="AC283" s="8"/>
      <c r="AD283" s="8"/>
      <c r="AE283" s="8"/>
      <c r="AF283" s="8"/>
      <c r="AG283" s="8"/>
      <c r="AH283" s="8"/>
      <c r="AJ283" s="8"/>
      <c r="AK283" s="8"/>
      <c r="AL283" s="8"/>
      <c r="AM283" s="8"/>
      <c r="AN283" s="8">
        <v>1</v>
      </c>
      <c r="AO283" s="8" t="s">
        <v>222</v>
      </c>
      <c r="AP283" s="8">
        <v>1</v>
      </c>
      <c r="AQ283" s="8" t="s">
        <v>222</v>
      </c>
      <c r="AR283" s="8">
        <v>1</v>
      </c>
      <c r="AS283" s="8" t="s">
        <v>222</v>
      </c>
      <c r="AT283" s="8"/>
      <c r="AU283" s="8"/>
      <c r="AV283" s="8">
        <v>1</v>
      </c>
      <c r="AW283" s="8" t="s">
        <v>576</v>
      </c>
      <c r="AX283" s="8">
        <v>1</v>
      </c>
      <c r="AY283" s="8" t="s">
        <v>224</v>
      </c>
      <c r="AZ283" s="8">
        <v>1</v>
      </c>
      <c r="BA283" s="8" t="s">
        <v>569</v>
      </c>
      <c r="BB283" s="8"/>
      <c r="BC283" s="8"/>
      <c r="BD283" s="8"/>
      <c r="BE283" s="8"/>
      <c r="BF283" s="8"/>
      <c r="BG283" s="8"/>
    </row>
    <row r="284" spans="1:59" x14ac:dyDescent="0.25">
      <c r="A284" s="101"/>
      <c r="B284" s="309"/>
      <c r="C284" s="309"/>
      <c r="D284" s="7" t="s">
        <v>284</v>
      </c>
      <c r="E284" s="7" t="s">
        <v>570</v>
      </c>
      <c r="F284" s="7" t="s">
        <v>602</v>
      </c>
      <c r="G284" s="7" t="s">
        <v>603</v>
      </c>
      <c r="H284" t="s">
        <v>288</v>
      </c>
      <c r="I284" t="s">
        <v>573</v>
      </c>
      <c r="J284" t="s">
        <v>604</v>
      </c>
      <c r="K284" t="s">
        <v>604</v>
      </c>
      <c r="M284" t="s">
        <v>65</v>
      </c>
      <c r="O284" s="8"/>
      <c r="P284" s="8"/>
      <c r="Q284" s="8"/>
      <c r="R284" s="8"/>
      <c r="S284" s="8"/>
      <c r="T284" s="8"/>
      <c r="U284" s="8"/>
      <c r="V284" s="8"/>
      <c r="W284" s="8"/>
      <c r="X284" s="8">
        <v>1</v>
      </c>
      <c r="Y284" s="8" t="s">
        <v>68</v>
      </c>
      <c r="Z284" s="8"/>
      <c r="AA284" s="8"/>
      <c r="AB284" s="8"/>
      <c r="AC284" s="8"/>
      <c r="AD284" s="8"/>
      <c r="AE284" s="8"/>
      <c r="AF284" s="8"/>
      <c r="AG284" s="8"/>
      <c r="AH284" s="8"/>
      <c r="AJ284" s="8"/>
      <c r="AK284" s="8"/>
      <c r="AL284" s="8"/>
      <c r="AM284" s="8"/>
      <c r="AN284" s="8"/>
      <c r="AO284" s="8"/>
      <c r="AP284" s="8"/>
      <c r="AQ284" s="8"/>
      <c r="AR284" s="8"/>
      <c r="AS284" s="8"/>
      <c r="AT284" s="8"/>
      <c r="AU284" s="8"/>
      <c r="AV284" s="8"/>
      <c r="AW284" s="8"/>
      <c r="AX284" s="8"/>
      <c r="AY284" s="8"/>
      <c r="AZ284" s="8"/>
      <c r="BA284" s="8"/>
      <c r="BB284" s="8">
        <v>1</v>
      </c>
      <c r="BC284" s="8" t="s">
        <v>293</v>
      </c>
      <c r="BD284" s="8"/>
      <c r="BE284" s="8"/>
      <c r="BF284" s="8"/>
      <c r="BG284" s="8"/>
    </row>
    <row r="285" spans="1:59" x14ac:dyDescent="0.25">
      <c r="A285" s="101"/>
      <c r="B285" s="309"/>
      <c r="C285" s="309"/>
      <c r="D285" s="7" t="s">
        <v>284</v>
      </c>
      <c r="E285" s="7" t="s">
        <v>570</v>
      </c>
      <c r="F285" s="7" t="s">
        <v>602</v>
      </c>
      <c r="G285" s="7" t="s">
        <v>603</v>
      </c>
      <c r="H285" t="s">
        <v>288</v>
      </c>
      <c r="I285" t="s">
        <v>573</v>
      </c>
      <c r="J285" t="s">
        <v>604</v>
      </c>
      <c r="K285" t="s">
        <v>604</v>
      </c>
      <c r="M285" t="s">
        <v>71</v>
      </c>
      <c r="O285" s="8"/>
      <c r="P285" s="8"/>
      <c r="Q285" s="8"/>
      <c r="R285" s="8"/>
      <c r="S285" s="8"/>
      <c r="T285" s="8"/>
      <c r="U285" s="8"/>
      <c r="V285" s="8"/>
      <c r="W285" s="8"/>
      <c r="X285" s="8">
        <v>1</v>
      </c>
      <c r="Y285" s="8" t="s">
        <v>133</v>
      </c>
      <c r="Z285" s="8"/>
      <c r="AA285" s="8"/>
      <c r="AB285" s="8"/>
      <c r="AC285" s="8"/>
      <c r="AD285" s="8"/>
      <c r="AE285" s="8"/>
      <c r="AF285" s="8"/>
      <c r="AG285" s="8"/>
      <c r="AH285" s="8"/>
      <c r="AJ285" s="8"/>
      <c r="AK285" s="8"/>
      <c r="AL285" s="8"/>
      <c r="AM285" s="8"/>
      <c r="AN285" s="8">
        <v>1</v>
      </c>
      <c r="AO285" s="8" t="s">
        <v>222</v>
      </c>
      <c r="AP285" s="8">
        <v>1</v>
      </c>
      <c r="AQ285" s="8" t="s">
        <v>222</v>
      </c>
      <c r="AR285" s="8">
        <v>1</v>
      </c>
      <c r="AS285" s="8" t="s">
        <v>222</v>
      </c>
      <c r="AT285" s="8"/>
      <c r="AU285" s="8"/>
      <c r="AV285" s="8">
        <v>1</v>
      </c>
      <c r="AW285" s="8" t="s">
        <v>576</v>
      </c>
      <c r="AX285" s="8">
        <v>1</v>
      </c>
      <c r="AY285" s="8" t="s">
        <v>224</v>
      </c>
      <c r="AZ285" s="8">
        <v>1</v>
      </c>
      <c r="BA285" s="8" t="s">
        <v>569</v>
      </c>
      <c r="BB285" s="8"/>
      <c r="BC285" s="8"/>
      <c r="BD285" s="8"/>
      <c r="BE285" s="8"/>
      <c r="BF285" s="8"/>
      <c r="BG285" s="8"/>
    </row>
    <row r="286" spans="1:59" x14ac:dyDescent="0.25">
      <c r="A286" s="101"/>
      <c r="B286" s="309"/>
      <c r="C286" s="309"/>
      <c r="D286" s="7" t="s">
        <v>284</v>
      </c>
      <c r="E286" s="7" t="s">
        <v>605</v>
      </c>
      <c r="F286" s="7" t="s">
        <v>606</v>
      </c>
      <c r="G286" s="7" t="s">
        <v>607</v>
      </c>
      <c r="H286" t="s">
        <v>288</v>
      </c>
      <c r="I286" t="s">
        <v>608</v>
      </c>
      <c r="J286" t="s">
        <v>609</v>
      </c>
      <c r="K286" t="s">
        <v>609</v>
      </c>
      <c r="M286" t="s">
        <v>65</v>
      </c>
      <c r="O286" s="8"/>
      <c r="P286" s="8"/>
      <c r="Q286" s="8"/>
      <c r="R286" s="8"/>
      <c r="S286" s="8"/>
      <c r="T286" s="8"/>
      <c r="U286" s="8"/>
      <c r="V286" s="8"/>
      <c r="W286" s="8"/>
      <c r="X286" s="8">
        <v>1</v>
      </c>
      <c r="Y286" s="8" t="s">
        <v>68</v>
      </c>
      <c r="Z286" s="8">
        <v>2</v>
      </c>
      <c r="AA286" s="8" t="s">
        <v>218</v>
      </c>
      <c r="AB286" s="8"/>
      <c r="AC286" s="8"/>
      <c r="AD286" s="8"/>
      <c r="AE286" s="8"/>
      <c r="AF286" s="8"/>
      <c r="AG286" s="8"/>
      <c r="AH286" s="8"/>
      <c r="AJ286" s="8"/>
      <c r="AK286" s="8"/>
      <c r="AL286" s="8"/>
      <c r="AM286" s="8"/>
      <c r="AN286" s="8"/>
      <c r="AO286" s="8"/>
      <c r="AP286" s="8"/>
      <c r="AQ286" s="8"/>
      <c r="AR286" s="8"/>
      <c r="AS286" s="8"/>
      <c r="AT286" s="8"/>
      <c r="AU286" s="8"/>
      <c r="AV286" s="8"/>
      <c r="AW286" s="8"/>
      <c r="AX286" s="8"/>
      <c r="AY286" s="8"/>
      <c r="AZ286" s="8"/>
      <c r="BA286" s="8"/>
      <c r="BB286" s="8">
        <v>1</v>
      </c>
      <c r="BC286" s="8" t="s">
        <v>610</v>
      </c>
      <c r="BD286" s="8"/>
      <c r="BE286" s="8"/>
      <c r="BF286" s="8"/>
      <c r="BG286" s="8"/>
    </row>
    <row r="287" spans="1:59" x14ac:dyDescent="0.25">
      <c r="A287" s="101"/>
      <c r="B287" s="309"/>
      <c r="C287" s="309"/>
      <c r="D287" s="7" t="s">
        <v>284</v>
      </c>
      <c r="E287" s="7" t="s">
        <v>605</v>
      </c>
      <c r="F287" s="7" t="s">
        <v>606</v>
      </c>
      <c r="G287" s="7" t="s">
        <v>607</v>
      </c>
      <c r="H287" t="s">
        <v>288</v>
      </c>
      <c r="I287" t="s">
        <v>608</v>
      </c>
      <c r="J287" t="s">
        <v>609</v>
      </c>
      <c r="K287" t="s">
        <v>609</v>
      </c>
      <c r="M287" t="s">
        <v>71</v>
      </c>
      <c r="O287" s="8"/>
      <c r="P287" s="8"/>
      <c r="Q287" s="8"/>
      <c r="R287" s="8"/>
      <c r="S287" s="8"/>
      <c r="T287" s="8"/>
      <c r="U287" s="8"/>
      <c r="V287" s="8"/>
      <c r="W287" s="8"/>
      <c r="X287" s="8">
        <v>1</v>
      </c>
      <c r="Y287" s="8" t="s">
        <v>133</v>
      </c>
      <c r="Z287" s="8"/>
      <c r="AA287" s="8"/>
      <c r="AB287" s="8"/>
      <c r="AC287" s="8"/>
      <c r="AD287" s="8"/>
      <c r="AE287" s="8"/>
      <c r="AF287" s="8"/>
      <c r="AG287" s="8"/>
      <c r="AH287" s="8"/>
      <c r="AJ287" s="8"/>
      <c r="AK287" s="8"/>
      <c r="AL287" s="8"/>
      <c r="AM287" s="8"/>
      <c r="AN287" s="8">
        <v>1</v>
      </c>
      <c r="AO287" s="8" t="s">
        <v>222</v>
      </c>
      <c r="AP287" s="8">
        <v>1</v>
      </c>
      <c r="AQ287" s="8" t="s">
        <v>222</v>
      </c>
      <c r="AR287" s="8">
        <v>1</v>
      </c>
      <c r="AS287" s="8" t="s">
        <v>222</v>
      </c>
      <c r="AT287" s="8"/>
      <c r="AU287" s="8"/>
      <c r="AV287" s="8">
        <v>1</v>
      </c>
      <c r="AW287" s="8" t="s">
        <v>576</v>
      </c>
      <c r="AX287" s="8">
        <v>1</v>
      </c>
      <c r="AY287" s="8" t="s">
        <v>224</v>
      </c>
      <c r="AZ287" s="8">
        <v>1</v>
      </c>
      <c r="BA287" s="8" t="s">
        <v>569</v>
      </c>
      <c r="BB287" s="8"/>
      <c r="BC287" s="8"/>
      <c r="BD287" s="8"/>
      <c r="BE287" s="8"/>
      <c r="BF287" s="8"/>
      <c r="BG287" s="8"/>
    </row>
    <row r="288" spans="1:59" x14ac:dyDescent="0.25">
      <c r="A288" s="101"/>
      <c r="B288" s="309"/>
      <c r="C288" s="309"/>
      <c r="D288" s="7" t="s">
        <v>284</v>
      </c>
      <c r="E288" s="7" t="s">
        <v>605</v>
      </c>
      <c r="F288" s="7" t="s">
        <v>611</v>
      </c>
      <c r="G288" s="7" t="s">
        <v>612</v>
      </c>
      <c r="H288" t="s">
        <v>288</v>
      </c>
      <c r="I288" t="s">
        <v>608</v>
      </c>
      <c r="J288" t="s">
        <v>613</v>
      </c>
      <c r="K288" t="s">
        <v>613</v>
      </c>
      <c r="M288" t="s">
        <v>65</v>
      </c>
      <c r="O288" s="8"/>
      <c r="P288" s="8"/>
      <c r="Q288" s="8"/>
      <c r="R288" s="8"/>
      <c r="S288" s="8"/>
      <c r="T288" s="8"/>
      <c r="U288" s="8"/>
      <c r="V288" s="8"/>
      <c r="W288" s="8"/>
      <c r="X288" s="8">
        <v>1</v>
      </c>
      <c r="Y288" s="8" t="s">
        <v>68</v>
      </c>
      <c r="Z288" s="8">
        <v>2</v>
      </c>
      <c r="AA288" s="8" t="s">
        <v>218</v>
      </c>
      <c r="AB288" s="8"/>
      <c r="AC288" s="8"/>
      <c r="AD288" s="8"/>
      <c r="AE288" s="8"/>
      <c r="AF288" s="8"/>
      <c r="AG288" s="8"/>
      <c r="AH288" s="8"/>
      <c r="AJ288" s="8"/>
      <c r="AK288" s="8"/>
      <c r="AL288" s="8"/>
      <c r="AM288" s="8"/>
      <c r="AN288" s="8"/>
      <c r="AO288" s="8"/>
      <c r="AP288" s="8"/>
      <c r="AQ288" s="8"/>
      <c r="AR288" s="8"/>
      <c r="AS288" s="8"/>
      <c r="AT288" s="8"/>
      <c r="AU288" s="8"/>
      <c r="AV288" s="8"/>
      <c r="AW288" s="8"/>
      <c r="AX288" s="8"/>
      <c r="AY288" s="8"/>
      <c r="AZ288" s="8"/>
      <c r="BA288" s="8"/>
      <c r="BB288" s="8">
        <v>1</v>
      </c>
      <c r="BC288" s="8" t="s">
        <v>610</v>
      </c>
      <c r="BD288" s="8"/>
      <c r="BE288" s="8"/>
      <c r="BF288" s="8"/>
      <c r="BG288" s="8"/>
    </row>
    <row r="289" spans="1:59" x14ac:dyDescent="0.25">
      <c r="A289" s="101"/>
      <c r="B289" s="309"/>
      <c r="C289" s="309"/>
      <c r="D289" s="7" t="s">
        <v>284</v>
      </c>
      <c r="E289" s="7" t="s">
        <v>605</v>
      </c>
      <c r="F289" s="7" t="s">
        <v>611</v>
      </c>
      <c r="G289" s="7" t="s">
        <v>612</v>
      </c>
      <c r="H289" t="s">
        <v>288</v>
      </c>
      <c r="I289" t="s">
        <v>608</v>
      </c>
      <c r="J289" t="s">
        <v>613</v>
      </c>
      <c r="K289" t="s">
        <v>613</v>
      </c>
      <c r="M289" t="s">
        <v>71</v>
      </c>
      <c r="O289" s="8"/>
      <c r="P289" s="8"/>
      <c r="Q289" s="8"/>
      <c r="R289" s="8"/>
      <c r="S289" s="8"/>
      <c r="T289" s="8"/>
      <c r="U289" s="8"/>
      <c r="V289" s="8"/>
      <c r="W289" s="8"/>
      <c r="X289" s="8">
        <v>1</v>
      </c>
      <c r="Y289" s="8" t="s">
        <v>133</v>
      </c>
      <c r="Z289" s="8"/>
      <c r="AA289" s="8"/>
      <c r="AB289" s="8"/>
      <c r="AC289" s="8"/>
      <c r="AD289" s="8"/>
      <c r="AE289" s="8"/>
      <c r="AF289" s="8"/>
      <c r="AG289" s="8"/>
      <c r="AH289" s="8"/>
      <c r="AJ289" s="8"/>
      <c r="AK289" s="8"/>
      <c r="AL289" s="8"/>
      <c r="AM289" s="8"/>
      <c r="AN289" s="8">
        <v>1</v>
      </c>
      <c r="AO289" s="8" t="s">
        <v>222</v>
      </c>
      <c r="AP289" s="8">
        <v>1</v>
      </c>
      <c r="AQ289" s="8" t="s">
        <v>222</v>
      </c>
      <c r="AR289" s="8">
        <v>1</v>
      </c>
      <c r="AS289" s="8" t="s">
        <v>222</v>
      </c>
      <c r="AT289" s="8"/>
      <c r="AU289" s="8"/>
      <c r="AV289" s="8">
        <v>1</v>
      </c>
      <c r="AW289" s="8" t="s">
        <v>576</v>
      </c>
      <c r="AX289" s="8">
        <v>1</v>
      </c>
      <c r="AY289" s="8" t="s">
        <v>224</v>
      </c>
      <c r="AZ289" s="8">
        <v>1</v>
      </c>
      <c r="BA289" s="8" t="s">
        <v>569</v>
      </c>
      <c r="BB289" s="8"/>
      <c r="BC289" s="8"/>
      <c r="BD289" s="8"/>
      <c r="BE289" s="8"/>
      <c r="BF289" s="8"/>
      <c r="BG289" s="8"/>
    </row>
    <row r="290" spans="1:59" x14ac:dyDescent="0.25">
      <c r="A290" s="101"/>
      <c r="B290" s="309"/>
      <c r="C290" s="309"/>
      <c r="D290" s="7" t="s">
        <v>284</v>
      </c>
      <c r="E290" s="7" t="s">
        <v>605</v>
      </c>
      <c r="F290" s="7" t="s">
        <v>614</v>
      </c>
      <c r="G290" s="7" t="s">
        <v>615</v>
      </c>
      <c r="H290" t="s">
        <v>288</v>
      </c>
      <c r="I290" t="s">
        <v>608</v>
      </c>
      <c r="J290" t="s">
        <v>616</v>
      </c>
      <c r="K290" t="s">
        <v>617</v>
      </c>
      <c r="M290" t="s">
        <v>65</v>
      </c>
      <c r="O290" s="8"/>
      <c r="P290" s="8"/>
      <c r="Q290" s="8"/>
      <c r="R290" s="8"/>
      <c r="S290" s="8"/>
      <c r="T290" s="8">
        <v>1</v>
      </c>
      <c r="U290" s="8" t="s">
        <v>598</v>
      </c>
      <c r="V290" s="8"/>
      <c r="W290" s="8"/>
      <c r="X290" s="8">
        <v>1</v>
      </c>
      <c r="Y290" s="8" t="s">
        <v>68</v>
      </c>
      <c r="Z290" s="8">
        <v>2</v>
      </c>
      <c r="AA290" s="8" t="s">
        <v>218</v>
      </c>
      <c r="AB290" s="8"/>
      <c r="AC290" s="8"/>
      <c r="AD290" s="8">
        <v>1</v>
      </c>
      <c r="AE290" s="8" t="s">
        <v>618</v>
      </c>
      <c r="AF290" s="8"/>
      <c r="AG290" s="8"/>
      <c r="AH290" s="8"/>
      <c r="AJ290" s="8"/>
      <c r="AK290" s="8"/>
      <c r="AL290" s="8"/>
      <c r="AM290" s="8"/>
      <c r="AN290" s="8"/>
      <c r="AO290" s="8"/>
      <c r="AP290" s="8"/>
      <c r="AQ290" s="8"/>
      <c r="AR290" s="8"/>
      <c r="AS290" s="8"/>
      <c r="AT290" s="8"/>
      <c r="AU290" s="8"/>
      <c r="AV290" s="8"/>
      <c r="AW290" s="8"/>
      <c r="AX290" s="8"/>
      <c r="AY290" s="8"/>
      <c r="AZ290" s="8"/>
      <c r="BA290" s="8"/>
      <c r="BB290" s="8">
        <v>1</v>
      </c>
      <c r="BC290" s="8" t="s">
        <v>619</v>
      </c>
      <c r="BD290" s="8"/>
      <c r="BE290" s="8"/>
      <c r="BF290" s="8"/>
      <c r="BG290" s="8"/>
    </row>
    <row r="291" spans="1:59" x14ac:dyDescent="0.25">
      <c r="A291" s="101"/>
      <c r="B291" s="309"/>
      <c r="C291" s="309"/>
      <c r="D291" s="7" t="s">
        <v>284</v>
      </c>
      <c r="E291" s="7" t="s">
        <v>605</v>
      </c>
      <c r="F291" s="7" t="s">
        <v>614</v>
      </c>
      <c r="G291" s="7" t="s">
        <v>615</v>
      </c>
      <c r="H291" t="s">
        <v>288</v>
      </c>
      <c r="I291" t="s">
        <v>608</v>
      </c>
      <c r="J291" t="s">
        <v>616</v>
      </c>
      <c r="K291" t="s">
        <v>617</v>
      </c>
      <c r="M291" t="s">
        <v>71</v>
      </c>
      <c r="O291" s="8"/>
      <c r="P291" s="8"/>
      <c r="Q291" s="8"/>
      <c r="R291" s="8"/>
      <c r="S291" s="8"/>
      <c r="T291" s="8"/>
      <c r="U291" s="8"/>
      <c r="V291" s="8"/>
      <c r="W291" s="8"/>
      <c r="X291" s="8">
        <v>1</v>
      </c>
      <c r="Y291" s="8" t="s">
        <v>133</v>
      </c>
      <c r="Z291" s="8"/>
      <c r="AA291" s="8"/>
      <c r="AB291" s="8"/>
      <c r="AC291" s="8"/>
      <c r="AD291" s="8"/>
      <c r="AE291" s="8"/>
      <c r="AF291" s="8"/>
      <c r="AG291" s="8"/>
      <c r="AH291" s="8"/>
      <c r="AJ291" s="8"/>
      <c r="AK291" s="8"/>
      <c r="AL291" s="8"/>
      <c r="AM291" s="8"/>
      <c r="AN291" s="8">
        <v>1</v>
      </c>
      <c r="AO291" s="8" t="s">
        <v>222</v>
      </c>
      <c r="AP291" s="8">
        <v>1</v>
      </c>
      <c r="AQ291" s="8" t="s">
        <v>222</v>
      </c>
      <c r="AR291" s="8">
        <v>1</v>
      </c>
      <c r="AS291" s="8" t="s">
        <v>222</v>
      </c>
      <c r="AT291" s="8"/>
      <c r="AU291" s="8"/>
      <c r="AV291" s="8">
        <v>1</v>
      </c>
      <c r="AW291" s="8" t="s">
        <v>534</v>
      </c>
      <c r="AX291" s="8">
        <v>1</v>
      </c>
      <c r="AY291" s="8" t="s">
        <v>224</v>
      </c>
      <c r="AZ291" s="8">
        <v>1</v>
      </c>
      <c r="BA291" s="8" t="s">
        <v>569</v>
      </c>
      <c r="BB291" s="8"/>
      <c r="BC291" s="8"/>
      <c r="BD291" s="8"/>
      <c r="BE291" s="8"/>
      <c r="BF291" s="8"/>
      <c r="BG291" s="8"/>
    </row>
    <row r="292" spans="1:59" x14ac:dyDescent="0.25">
      <c r="A292" s="101"/>
      <c r="B292" s="309"/>
      <c r="C292" s="309"/>
      <c r="D292" s="7" t="s">
        <v>284</v>
      </c>
      <c r="E292" s="7" t="s">
        <v>605</v>
      </c>
      <c r="F292" s="7" t="s">
        <v>614</v>
      </c>
      <c r="G292" s="7" t="s">
        <v>620</v>
      </c>
      <c r="H292" t="s">
        <v>288</v>
      </c>
      <c r="I292" t="s">
        <v>608</v>
      </c>
      <c r="J292" t="s">
        <v>616</v>
      </c>
      <c r="K292" t="s">
        <v>621</v>
      </c>
      <c r="M292" t="s">
        <v>65</v>
      </c>
      <c r="O292" s="8"/>
      <c r="P292" s="8"/>
      <c r="Q292" s="8"/>
      <c r="R292" s="8"/>
      <c r="S292" s="8"/>
      <c r="T292" s="8"/>
      <c r="U292" s="8"/>
      <c r="V292" s="8"/>
      <c r="W292" s="8"/>
      <c r="X292" s="8">
        <v>1</v>
      </c>
      <c r="Y292" s="8" t="s">
        <v>68</v>
      </c>
      <c r="Z292" s="8">
        <v>2</v>
      </c>
      <c r="AA292" s="8" t="s">
        <v>218</v>
      </c>
      <c r="AB292" s="8"/>
      <c r="AC292" s="8"/>
      <c r="AD292" s="8">
        <v>1</v>
      </c>
      <c r="AE292" s="8" t="s">
        <v>618</v>
      </c>
      <c r="AF292" s="8"/>
      <c r="AG292" s="8"/>
      <c r="AH292" s="8"/>
      <c r="AJ292" s="8"/>
      <c r="AK292" s="8"/>
      <c r="AL292" s="8"/>
      <c r="AM292" s="8"/>
      <c r="AN292" s="8"/>
      <c r="AO292" s="8"/>
      <c r="AP292" s="8"/>
      <c r="AQ292" s="8"/>
      <c r="AR292" s="8"/>
      <c r="AS292" s="8"/>
      <c r="AT292" s="8"/>
      <c r="AU292" s="8"/>
      <c r="AV292" s="8"/>
      <c r="AW292" s="8"/>
      <c r="AX292" s="8"/>
      <c r="AY292" s="8"/>
      <c r="AZ292" s="8"/>
      <c r="BA292" s="8"/>
      <c r="BB292" s="8">
        <v>1</v>
      </c>
      <c r="BC292" s="8" t="s">
        <v>619</v>
      </c>
      <c r="BD292" s="8"/>
      <c r="BE292" s="8"/>
      <c r="BF292" s="8"/>
      <c r="BG292" s="8"/>
    </row>
    <row r="293" spans="1:59" x14ac:dyDescent="0.25">
      <c r="A293" s="101"/>
      <c r="B293" s="309"/>
      <c r="C293" s="309"/>
      <c r="D293" s="7" t="s">
        <v>284</v>
      </c>
      <c r="E293" s="7" t="s">
        <v>605</v>
      </c>
      <c r="F293" s="7" t="s">
        <v>614</v>
      </c>
      <c r="G293" s="7" t="s">
        <v>620</v>
      </c>
      <c r="H293" t="s">
        <v>288</v>
      </c>
      <c r="I293" t="s">
        <v>608</v>
      </c>
      <c r="J293" t="s">
        <v>616</v>
      </c>
      <c r="K293" t="s">
        <v>621</v>
      </c>
      <c r="M293" t="s">
        <v>71</v>
      </c>
      <c r="O293" s="8"/>
      <c r="P293" s="8"/>
      <c r="Q293" s="8"/>
      <c r="R293" s="8"/>
      <c r="S293" s="8"/>
      <c r="T293" s="8"/>
      <c r="U293" s="8"/>
      <c r="V293" s="8"/>
      <c r="W293" s="8"/>
      <c r="X293" s="8">
        <v>1</v>
      </c>
      <c r="Y293" s="8" t="s">
        <v>133</v>
      </c>
      <c r="Z293" s="8"/>
      <c r="AA293" s="8"/>
      <c r="AB293" s="8"/>
      <c r="AC293" s="8"/>
      <c r="AD293" s="8"/>
      <c r="AE293" s="8"/>
      <c r="AF293" s="8"/>
      <c r="AG293" s="8"/>
      <c r="AH293" s="8"/>
      <c r="AJ293" s="8"/>
      <c r="AK293" s="8"/>
      <c r="AL293" s="8"/>
      <c r="AM293" s="8"/>
      <c r="AN293" s="8">
        <v>1</v>
      </c>
      <c r="AO293" s="8" t="s">
        <v>222</v>
      </c>
      <c r="AP293" s="8">
        <v>1</v>
      </c>
      <c r="AQ293" s="8" t="s">
        <v>222</v>
      </c>
      <c r="AR293" s="8">
        <v>1</v>
      </c>
      <c r="AS293" s="8" t="s">
        <v>222</v>
      </c>
      <c r="AT293" s="8"/>
      <c r="AU293" s="8"/>
      <c r="AV293" s="8">
        <v>1</v>
      </c>
      <c r="AW293" s="8" t="s">
        <v>534</v>
      </c>
      <c r="AX293" s="8">
        <v>1</v>
      </c>
      <c r="AY293" s="8" t="s">
        <v>224</v>
      </c>
      <c r="AZ293" s="8">
        <v>1</v>
      </c>
      <c r="BA293" s="8" t="s">
        <v>569</v>
      </c>
      <c r="BB293" s="8"/>
      <c r="BC293" s="8"/>
      <c r="BD293" s="8"/>
      <c r="BE293" s="8"/>
      <c r="BF293" s="8"/>
      <c r="BG293" s="8"/>
    </row>
    <row r="294" spans="1:59" x14ac:dyDescent="0.25">
      <c r="A294" s="101"/>
      <c r="B294" s="309"/>
      <c r="C294" s="309"/>
      <c r="D294" s="7" t="s">
        <v>284</v>
      </c>
      <c r="E294" s="7" t="s">
        <v>605</v>
      </c>
      <c r="F294" s="7" t="s">
        <v>614</v>
      </c>
      <c r="G294" s="7" t="s">
        <v>622</v>
      </c>
      <c r="H294" t="s">
        <v>288</v>
      </c>
      <c r="I294" t="s">
        <v>608</v>
      </c>
      <c r="J294" t="s">
        <v>616</v>
      </c>
      <c r="K294" t="s">
        <v>623</v>
      </c>
      <c r="M294" t="s">
        <v>65</v>
      </c>
      <c r="O294" s="8"/>
      <c r="P294" s="8"/>
      <c r="Q294" s="8"/>
      <c r="R294" s="8"/>
      <c r="S294" s="8"/>
      <c r="T294" s="8"/>
      <c r="U294" s="8"/>
      <c r="V294" s="8"/>
      <c r="W294" s="8"/>
      <c r="X294" s="8">
        <v>1</v>
      </c>
      <c r="Y294" s="8" t="s">
        <v>68</v>
      </c>
      <c r="Z294" s="8"/>
      <c r="AA294" s="8"/>
      <c r="AB294" s="8"/>
      <c r="AC294" s="8"/>
      <c r="AD294" s="8"/>
      <c r="AE294" s="8"/>
      <c r="AF294" s="8"/>
      <c r="AG294" s="8"/>
      <c r="AH294" s="8"/>
      <c r="AJ294" s="8"/>
      <c r="AK294" s="8"/>
      <c r="AL294" s="8"/>
      <c r="AM294" s="8"/>
      <c r="AN294" s="8"/>
      <c r="AO294" s="8"/>
      <c r="AP294" s="8"/>
      <c r="AQ294" s="8"/>
      <c r="AR294" s="8"/>
      <c r="AS294" s="8"/>
      <c r="AT294" s="8"/>
      <c r="AU294" s="8"/>
      <c r="AV294" s="8"/>
      <c r="AW294" s="8"/>
      <c r="AX294" s="8"/>
      <c r="AY294" s="8"/>
      <c r="AZ294" s="8"/>
      <c r="BA294" s="8"/>
      <c r="BB294" s="8">
        <v>1</v>
      </c>
      <c r="BC294" s="8" t="s">
        <v>619</v>
      </c>
      <c r="BD294" s="8"/>
      <c r="BE294" s="8"/>
      <c r="BF294" s="8"/>
      <c r="BG294" s="8"/>
    </row>
    <row r="295" spans="1:59" x14ac:dyDescent="0.25">
      <c r="A295" s="101"/>
      <c r="B295" s="309"/>
      <c r="C295" s="309"/>
      <c r="D295" s="7" t="s">
        <v>284</v>
      </c>
      <c r="E295" s="7" t="s">
        <v>605</v>
      </c>
      <c r="F295" s="7" t="s">
        <v>614</v>
      </c>
      <c r="G295" s="7" t="s">
        <v>622</v>
      </c>
      <c r="H295" t="s">
        <v>288</v>
      </c>
      <c r="I295" t="s">
        <v>608</v>
      </c>
      <c r="J295" t="s">
        <v>616</v>
      </c>
      <c r="K295" t="s">
        <v>623</v>
      </c>
      <c r="M295" t="s">
        <v>71</v>
      </c>
      <c r="O295" s="8"/>
      <c r="P295" s="8"/>
      <c r="Q295" s="8"/>
      <c r="R295" s="8"/>
      <c r="S295" s="8"/>
      <c r="T295" s="8"/>
      <c r="U295" s="8"/>
      <c r="V295" s="8"/>
      <c r="W295" s="8"/>
      <c r="X295" s="8">
        <v>1</v>
      </c>
      <c r="Y295" s="8" t="s">
        <v>133</v>
      </c>
      <c r="Z295" s="8"/>
      <c r="AA295" s="8"/>
      <c r="AB295" s="8"/>
      <c r="AC295" s="8"/>
      <c r="AD295" s="8"/>
      <c r="AE295" s="8"/>
      <c r="AF295" s="8"/>
      <c r="AG295" s="8"/>
      <c r="AH295" s="8"/>
      <c r="AJ295" s="8"/>
      <c r="AK295" s="8"/>
      <c r="AL295" s="8"/>
      <c r="AM295" s="8"/>
      <c r="AN295" s="8">
        <v>1</v>
      </c>
      <c r="AO295" s="8" t="s">
        <v>222</v>
      </c>
      <c r="AP295" s="8">
        <v>1</v>
      </c>
      <c r="AQ295" s="8" t="s">
        <v>222</v>
      </c>
      <c r="AR295" s="8">
        <v>1</v>
      </c>
      <c r="AS295" s="8" t="s">
        <v>222</v>
      </c>
      <c r="AT295" s="8"/>
      <c r="AU295" s="8"/>
      <c r="AV295" s="8">
        <v>1</v>
      </c>
      <c r="AW295" s="8" t="s">
        <v>534</v>
      </c>
      <c r="AX295" s="8">
        <v>1</v>
      </c>
      <c r="AY295" s="8" t="s">
        <v>224</v>
      </c>
      <c r="AZ295" s="8">
        <v>1</v>
      </c>
      <c r="BA295" s="8" t="s">
        <v>569</v>
      </c>
      <c r="BB295" s="8"/>
      <c r="BC295" s="8"/>
      <c r="BD295" s="8"/>
      <c r="BE295" s="8"/>
      <c r="BF295" s="8"/>
      <c r="BG295" s="8"/>
    </row>
    <row r="296" spans="1:59" x14ac:dyDescent="0.25">
      <c r="A296" s="101"/>
      <c r="B296" s="309"/>
      <c r="C296" s="309"/>
      <c r="D296" s="7" t="s">
        <v>284</v>
      </c>
      <c r="E296" s="7" t="s">
        <v>605</v>
      </c>
      <c r="F296" s="7" t="s">
        <v>624</v>
      </c>
      <c r="G296" s="7" t="s">
        <v>625</v>
      </c>
      <c r="H296" t="s">
        <v>288</v>
      </c>
      <c r="I296" t="s">
        <v>608</v>
      </c>
      <c r="J296" t="s">
        <v>626</v>
      </c>
      <c r="K296" t="s">
        <v>626</v>
      </c>
      <c r="M296" t="s">
        <v>65</v>
      </c>
      <c r="O296" s="8"/>
      <c r="P296" s="8"/>
      <c r="Q296" s="8"/>
      <c r="R296" s="8"/>
      <c r="S296" s="8"/>
      <c r="T296" s="8"/>
      <c r="U296" s="8"/>
      <c r="V296" s="8"/>
      <c r="W296" s="8"/>
      <c r="X296" s="8">
        <v>1</v>
      </c>
      <c r="Y296" s="8" t="s">
        <v>68</v>
      </c>
      <c r="Z296" s="8"/>
      <c r="AA296" s="8"/>
      <c r="AB296" s="8"/>
      <c r="AC296" s="8"/>
      <c r="AD296" s="8"/>
      <c r="AE296" s="8"/>
      <c r="AF296" s="8"/>
      <c r="AG296" s="8"/>
      <c r="AH296" s="8"/>
      <c r="AJ296" s="8"/>
      <c r="AK296" s="8"/>
      <c r="AL296" s="8"/>
      <c r="AM296" s="8"/>
      <c r="AN296" s="8"/>
      <c r="AO296" s="8"/>
      <c r="AP296" s="8"/>
      <c r="AQ296" s="8"/>
      <c r="AR296" s="8"/>
      <c r="AS296" s="8"/>
      <c r="AT296" s="8"/>
      <c r="AU296" s="8"/>
      <c r="AV296" s="8"/>
      <c r="AW296" s="8"/>
      <c r="AX296" s="8"/>
      <c r="AY296" s="8"/>
      <c r="AZ296" s="8"/>
      <c r="BA296" s="8"/>
      <c r="BB296" s="8">
        <v>1</v>
      </c>
      <c r="BC296" s="8" t="s">
        <v>619</v>
      </c>
      <c r="BD296" s="8"/>
      <c r="BE296" s="8"/>
      <c r="BF296" s="8"/>
      <c r="BG296" s="8"/>
    </row>
    <row r="297" spans="1:59" x14ac:dyDescent="0.25">
      <c r="A297" s="101"/>
      <c r="B297" s="309"/>
      <c r="C297" s="309"/>
      <c r="D297" s="7" t="s">
        <v>284</v>
      </c>
      <c r="E297" s="7" t="s">
        <v>605</v>
      </c>
      <c r="F297" s="7" t="s">
        <v>624</v>
      </c>
      <c r="G297" s="7" t="s">
        <v>625</v>
      </c>
      <c r="H297" t="s">
        <v>288</v>
      </c>
      <c r="I297" t="s">
        <v>608</v>
      </c>
      <c r="J297" t="s">
        <v>626</v>
      </c>
      <c r="K297" t="s">
        <v>626</v>
      </c>
      <c r="M297" t="s">
        <v>71</v>
      </c>
      <c r="O297" s="8"/>
      <c r="P297" s="8"/>
      <c r="Q297" s="8"/>
      <c r="R297" s="8"/>
      <c r="S297" s="8"/>
      <c r="T297" s="8"/>
      <c r="U297" s="8"/>
      <c r="V297" s="8"/>
      <c r="W297" s="8"/>
      <c r="X297" s="8">
        <v>1</v>
      </c>
      <c r="Y297" s="8" t="s">
        <v>133</v>
      </c>
      <c r="Z297" s="8"/>
      <c r="AA297" s="8"/>
      <c r="AB297" s="8"/>
      <c r="AC297" s="8"/>
      <c r="AD297" s="8"/>
      <c r="AE297" s="8"/>
      <c r="AF297" s="8"/>
      <c r="AG297" s="8"/>
      <c r="AH297" s="8"/>
      <c r="AJ297" s="8"/>
      <c r="AK297" s="8"/>
      <c r="AL297" s="8"/>
      <c r="AM297" s="8"/>
      <c r="AN297" s="8">
        <v>1</v>
      </c>
      <c r="AO297" s="8" t="s">
        <v>222</v>
      </c>
      <c r="AP297" s="8">
        <v>1</v>
      </c>
      <c r="AQ297" s="8" t="s">
        <v>222</v>
      </c>
      <c r="AR297" s="8">
        <v>1</v>
      </c>
      <c r="AS297" s="8" t="s">
        <v>222</v>
      </c>
      <c r="AT297" s="8"/>
      <c r="AU297" s="8"/>
      <c r="AV297" s="8">
        <v>1</v>
      </c>
      <c r="AW297" s="8" t="s">
        <v>576</v>
      </c>
      <c r="AX297" s="8">
        <v>1</v>
      </c>
      <c r="AY297" s="8" t="s">
        <v>224</v>
      </c>
      <c r="AZ297" s="8">
        <v>1</v>
      </c>
      <c r="BA297" s="8" t="s">
        <v>569</v>
      </c>
      <c r="BB297" s="8"/>
      <c r="BC297" s="8"/>
      <c r="BD297" s="8"/>
      <c r="BE297" s="8"/>
      <c r="BF297" s="8"/>
      <c r="BG297" s="8"/>
    </row>
    <row r="298" spans="1:59" x14ac:dyDescent="0.25">
      <c r="A298" s="101"/>
      <c r="B298" s="309"/>
      <c r="C298" s="309"/>
      <c r="D298" s="7" t="s">
        <v>284</v>
      </c>
      <c r="E298" s="7" t="s">
        <v>605</v>
      </c>
      <c r="F298" s="7" t="s">
        <v>627</v>
      </c>
      <c r="G298" s="7" t="s">
        <v>628</v>
      </c>
      <c r="H298" t="s">
        <v>288</v>
      </c>
      <c r="I298" t="s">
        <v>608</v>
      </c>
      <c r="J298" t="s">
        <v>629</v>
      </c>
      <c r="K298" t="s">
        <v>629</v>
      </c>
      <c r="M298" t="s">
        <v>65</v>
      </c>
      <c r="O298" s="8"/>
      <c r="P298" s="8"/>
      <c r="Q298" s="8"/>
      <c r="R298" s="8">
        <v>1</v>
      </c>
      <c r="S298" s="8" t="s">
        <v>371</v>
      </c>
      <c r="T298" s="8"/>
      <c r="U298" s="8"/>
      <c r="V298" s="8"/>
      <c r="W298" s="8"/>
      <c r="X298" s="8">
        <v>1</v>
      </c>
      <c r="Y298" s="8" t="s">
        <v>68</v>
      </c>
      <c r="Z298" s="8"/>
      <c r="AA298" s="8"/>
      <c r="AB298" s="8"/>
      <c r="AC298" s="8"/>
      <c r="AD298" s="8"/>
      <c r="AE298" s="8"/>
      <c r="AF298" s="8"/>
      <c r="AG298" s="8"/>
      <c r="AH298" s="8"/>
      <c r="AJ298" s="8"/>
      <c r="AK298" s="8"/>
      <c r="AL298" s="8"/>
      <c r="AM298" s="8"/>
      <c r="AN298" s="8"/>
      <c r="AO298" s="8"/>
      <c r="AP298" s="8"/>
      <c r="AQ298" s="8"/>
      <c r="AR298" s="8"/>
      <c r="AS298" s="8"/>
      <c r="AT298" s="8"/>
      <c r="AU298" s="8"/>
      <c r="AV298" s="8"/>
      <c r="AW298" s="8"/>
      <c r="AX298" s="8"/>
      <c r="AY298" s="8"/>
      <c r="AZ298" s="8"/>
      <c r="BA298" s="8"/>
      <c r="BB298" s="8">
        <v>1</v>
      </c>
      <c r="BC298" s="8" t="s">
        <v>293</v>
      </c>
      <c r="BD298" s="8"/>
      <c r="BE298" s="8"/>
      <c r="BF298" s="8"/>
      <c r="BG298" s="8"/>
    </row>
    <row r="299" spans="1:59" x14ac:dyDescent="0.25">
      <c r="A299" s="101"/>
      <c r="B299" s="309"/>
      <c r="C299" s="309"/>
      <c r="D299" s="7" t="s">
        <v>284</v>
      </c>
      <c r="E299" s="7" t="s">
        <v>605</v>
      </c>
      <c r="F299" s="7" t="s">
        <v>627</v>
      </c>
      <c r="G299" s="7" t="s">
        <v>628</v>
      </c>
      <c r="H299" t="s">
        <v>288</v>
      </c>
      <c r="I299" t="s">
        <v>608</v>
      </c>
      <c r="J299" t="s">
        <v>629</v>
      </c>
      <c r="K299" t="s">
        <v>629</v>
      </c>
      <c r="M299" t="s">
        <v>71</v>
      </c>
      <c r="O299" s="8"/>
      <c r="P299" s="8"/>
      <c r="Q299" s="8"/>
      <c r="R299" s="8"/>
      <c r="S299" s="8"/>
      <c r="T299" s="8"/>
      <c r="U299" s="8"/>
      <c r="V299" s="8"/>
      <c r="W299" s="8"/>
      <c r="X299" s="8">
        <v>1</v>
      </c>
      <c r="Y299" s="8" t="s">
        <v>133</v>
      </c>
      <c r="Z299" s="8"/>
      <c r="AA299" s="8"/>
      <c r="AB299" s="8"/>
      <c r="AC299" s="8"/>
      <c r="AD299" s="8"/>
      <c r="AE299" s="8"/>
      <c r="AF299" s="8"/>
      <c r="AG299" s="8"/>
      <c r="AH299" s="8"/>
      <c r="AJ299" s="8"/>
      <c r="AK299" s="8"/>
      <c r="AL299" s="8"/>
      <c r="AM299" s="8"/>
      <c r="AN299" s="8">
        <v>1</v>
      </c>
      <c r="AO299" s="8" t="s">
        <v>222</v>
      </c>
      <c r="AP299" s="8">
        <v>1</v>
      </c>
      <c r="AQ299" s="8" t="s">
        <v>222</v>
      </c>
      <c r="AR299" s="8">
        <v>1</v>
      </c>
      <c r="AS299" s="8" t="s">
        <v>222</v>
      </c>
      <c r="AT299" s="8"/>
      <c r="AU299" s="8"/>
      <c r="AV299" s="8">
        <v>1</v>
      </c>
      <c r="AW299" s="8" t="s">
        <v>576</v>
      </c>
      <c r="AX299" s="8">
        <v>1</v>
      </c>
      <c r="AY299" s="8" t="s">
        <v>224</v>
      </c>
      <c r="AZ299" s="8">
        <v>1</v>
      </c>
      <c r="BA299" s="8" t="s">
        <v>569</v>
      </c>
      <c r="BB299" s="8"/>
      <c r="BC299" s="8"/>
      <c r="BD299" s="8"/>
      <c r="BE299" s="8"/>
      <c r="BF299" s="8"/>
      <c r="BG299" s="8"/>
    </row>
    <row r="300" spans="1:59" x14ac:dyDescent="0.25">
      <c r="A300" s="101"/>
      <c r="B300" s="309"/>
      <c r="C300" s="309"/>
      <c r="D300" s="7" t="s">
        <v>284</v>
      </c>
      <c r="E300" s="7" t="s">
        <v>605</v>
      </c>
      <c r="F300" s="7" t="s">
        <v>630</v>
      </c>
      <c r="G300" s="7" t="s">
        <v>631</v>
      </c>
      <c r="H300" t="s">
        <v>288</v>
      </c>
      <c r="I300" t="s">
        <v>608</v>
      </c>
      <c r="J300" t="s">
        <v>632</v>
      </c>
      <c r="K300" t="s">
        <v>632</v>
      </c>
      <c r="M300" t="s">
        <v>65</v>
      </c>
      <c r="O300" s="8"/>
      <c r="P300" s="8"/>
      <c r="Q300" s="8"/>
      <c r="R300" s="8"/>
      <c r="S300" s="8"/>
      <c r="T300" s="8"/>
      <c r="U300" s="8"/>
      <c r="V300" s="8"/>
      <c r="W300" s="8"/>
      <c r="X300" s="8">
        <v>1</v>
      </c>
      <c r="Y300" s="8" t="s">
        <v>68</v>
      </c>
      <c r="Z300" s="8"/>
      <c r="AA300" s="8"/>
      <c r="AB300" s="8"/>
      <c r="AC300" s="8"/>
      <c r="AD300" s="8"/>
      <c r="AE300" s="8"/>
      <c r="AF300" s="8"/>
      <c r="AG300" s="8"/>
      <c r="AH300" s="8"/>
      <c r="AJ300" s="8"/>
      <c r="AK300" s="8"/>
      <c r="AL300" s="8"/>
      <c r="AM300" s="8"/>
      <c r="AN300" s="8"/>
      <c r="AO300" s="8"/>
      <c r="AP300" s="8"/>
      <c r="AQ300" s="8"/>
      <c r="AR300" s="8"/>
      <c r="AS300" s="8"/>
      <c r="AT300" s="8"/>
      <c r="AU300" s="8"/>
      <c r="AV300" s="8"/>
      <c r="AW300" s="8"/>
      <c r="AX300" s="8"/>
      <c r="AY300" s="8"/>
      <c r="AZ300" s="8"/>
      <c r="BA300" s="8"/>
      <c r="BB300" s="8">
        <v>1</v>
      </c>
      <c r="BC300" s="8" t="s">
        <v>293</v>
      </c>
      <c r="BD300" s="8"/>
      <c r="BE300" s="8"/>
      <c r="BF300" s="8"/>
      <c r="BG300" s="8"/>
    </row>
    <row r="301" spans="1:59" x14ac:dyDescent="0.25">
      <c r="A301" s="101"/>
      <c r="B301" s="309"/>
      <c r="C301" s="309"/>
      <c r="D301" s="7" t="s">
        <v>284</v>
      </c>
      <c r="E301" s="7" t="s">
        <v>605</v>
      </c>
      <c r="F301" s="7" t="s">
        <v>630</v>
      </c>
      <c r="G301" s="7" t="s">
        <v>631</v>
      </c>
      <c r="H301" t="s">
        <v>288</v>
      </c>
      <c r="I301" t="s">
        <v>608</v>
      </c>
      <c r="J301" t="s">
        <v>632</v>
      </c>
      <c r="K301" t="s">
        <v>632</v>
      </c>
      <c r="M301" t="s">
        <v>71</v>
      </c>
      <c r="O301" s="8"/>
      <c r="P301" s="8"/>
      <c r="Q301" s="8"/>
      <c r="R301" s="8"/>
      <c r="S301" s="8"/>
      <c r="T301" s="8"/>
      <c r="U301" s="8"/>
      <c r="V301" s="8"/>
      <c r="W301" s="8"/>
      <c r="X301" s="8">
        <v>1</v>
      </c>
      <c r="Y301" s="8" t="s">
        <v>133</v>
      </c>
      <c r="Z301" s="8"/>
      <c r="AA301" s="8"/>
      <c r="AB301" s="8"/>
      <c r="AC301" s="8"/>
      <c r="AD301" s="8"/>
      <c r="AE301" s="8"/>
      <c r="AF301" s="8"/>
      <c r="AG301" s="8"/>
      <c r="AH301" s="8"/>
      <c r="AJ301" s="8"/>
      <c r="AK301" s="8"/>
      <c r="AL301" s="8"/>
      <c r="AM301" s="8"/>
      <c r="AN301" s="8">
        <v>1</v>
      </c>
      <c r="AO301" s="8" t="s">
        <v>222</v>
      </c>
      <c r="AP301" s="8">
        <v>1</v>
      </c>
      <c r="AQ301" s="8" t="s">
        <v>222</v>
      </c>
      <c r="AR301" s="8">
        <v>1</v>
      </c>
      <c r="AS301" s="8" t="s">
        <v>222</v>
      </c>
      <c r="AT301" s="8"/>
      <c r="AU301" s="8"/>
      <c r="AV301" s="8">
        <v>1</v>
      </c>
      <c r="AW301" s="8" t="s">
        <v>576</v>
      </c>
      <c r="AX301" s="8">
        <v>1</v>
      </c>
      <c r="AY301" s="8" t="s">
        <v>224</v>
      </c>
      <c r="AZ301" s="8">
        <v>1</v>
      </c>
      <c r="BA301" s="8" t="s">
        <v>569</v>
      </c>
      <c r="BB301" s="8"/>
      <c r="BC301" s="8"/>
      <c r="BD301" s="8"/>
      <c r="BE301" s="8"/>
      <c r="BF301" s="8"/>
      <c r="BG301" s="8"/>
    </row>
    <row r="302" spans="1:59" x14ac:dyDescent="0.25">
      <c r="A302" s="101"/>
      <c r="B302" s="309"/>
      <c r="C302" s="309"/>
      <c r="D302" s="7" t="s">
        <v>284</v>
      </c>
      <c r="E302" s="7" t="s">
        <v>633</v>
      </c>
      <c r="F302" s="7" t="s">
        <v>634</v>
      </c>
      <c r="G302" s="7" t="s">
        <v>635</v>
      </c>
      <c r="H302" t="s">
        <v>288</v>
      </c>
      <c r="I302" t="s">
        <v>636</v>
      </c>
      <c r="J302" t="s">
        <v>637</v>
      </c>
      <c r="K302" t="s">
        <v>638</v>
      </c>
      <c r="M302" t="s">
        <v>65</v>
      </c>
      <c r="O302" s="8"/>
      <c r="P302" s="8"/>
      <c r="Q302" s="8"/>
      <c r="R302" s="8"/>
      <c r="S302" s="8"/>
      <c r="T302" s="8"/>
      <c r="U302" s="8"/>
      <c r="V302" s="8"/>
      <c r="W302" s="8"/>
      <c r="X302" s="8">
        <v>1</v>
      </c>
      <c r="Y302" s="8" t="s">
        <v>68</v>
      </c>
      <c r="Z302" s="8"/>
      <c r="AA302" s="8"/>
      <c r="AB302" s="8">
        <v>1</v>
      </c>
      <c r="AC302" s="8" t="s">
        <v>398</v>
      </c>
      <c r="AD302" s="8"/>
      <c r="AE302" s="8"/>
      <c r="AF302" s="8"/>
      <c r="AG302" s="8"/>
      <c r="AH302" s="8"/>
      <c r="AJ302" s="8"/>
      <c r="AK302" s="8"/>
      <c r="AL302" s="8"/>
      <c r="AM302" s="8"/>
      <c r="AN302" s="8"/>
      <c r="AO302" s="8"/>
      <c r="AP302" s="8"/>
      <c r="AQ302" s="8"/>
      <c r="AR302" s="8"/>
      <c r="AS302" s="8"/>
      <c r="AT302" s="8"/>
      <c r="AU302" s="8"/>
      <c r="AV302" s="8"/>
      <c r="AW302" s="8"/>
      <c r="AX302" s="8"/>
      <c r="AY302" s="8"/>
      <c r="AZ302" s="8"/>
      <c r="BA302" s="8"/>
      <c r="BB302" s="8">
        <v>1</v>
      </c>
      <c r="BC302" s="8" t="s">
        <v>293</v>
      </c>
      <c r="BD302" s="8"/>
      <c r="BE302" s="8"/>
      <c r="BF302" s="8"/>
      <c r="BG302" s="8"/>
    </row>
    <row r="303" spans="1:59" x14ac:dyDescent="0.25">
      <c r="A303" s="101"/>
      <c r="B303" s="309"/>
      <c r="C303" s="309"/>
      <c r="D303" s="7" t="s">
        <v>284</v>
      </c>
      <c r="E303" s="7" t="s">
        <v>633</v>
      </c>
      <c r="F303" s="7" t="s">
        <v>634</v>
      </c>
      <c r="G303" s="7" t="s">
        <v>635</v>
      </c>
      <c r="H303" t="s">
        <v>288</v>
      </c>
      <c r="I303" t="s">
        <v>636</v>
      </c>
      <c r="J303" t="s">
        <v>637</v>
      </c>
      <c r="K303" t="s">
        <v>638</v>
      </c>
      <c r="M303" t="s">
        <v>71</v>
      </c>
      <c r="O303" s="8"/>
      <c r="P303" s="8"/>
      <c r="Q303" s="8"/>
      <c r="R303" s="8"/>
      <c r="S303" s="8"/>
      <c r="T303" s="8"/>
      <c r="U303" s="8"/>
      <c r="V303" s="8"/>
      <c r="W303" s="8"/>
      <c r="X303" s="8">
        <v>1</v>
      </c>
      <c r="Y303" s="8" t="s">
        <v>164</v>
      </c>
      <c r="Z303" s="8"/>
      <c r="AA303" s="8"/>
      <c r="AB303" s="8"/>
      <c r="AC303" s="8"/>
      <c r="AD303" s="8"/>
      <c r="AE303" s="8"/>
      <c r="AF303" s="8"/>
      <c r="AG303" s="8"/>
      <c r="AH303" s="8"/>
      <c r="AJ303" s="8"/>
      <c r="AK303" s="8"/>
      <c r="AL303" s="8"/>
      <c r="AM303" s="8"/>
      <c r="AN303" s="8">
        <v>1</v>
      </c>
      <c r="AO303" s="8" t="s">
        <v>222</v>
      </c>
      <c r="AP303" s="8">
        <v>1</v>
      </c>
      <c r="AQ303" s="8" t="s">
        <v>222</v>
      </c>
      <c r="AR303" s="8">
        <v>1</v>
      </c>
      <c r="AS303" s="8" t="s">
        <v>222</v>
      </c>
      <c r="AT303" s="8"/>
      <c r="AU303" s="8"/>
      <c r="AV303" s="8">
        <v>1</v>
      </c>
      <c r="AW303" s="8" t="s">
        <v>639</v>
      </c>
      <c r="AX303" s="8">
        <v>1</v>
      </c>
      <c r="AY303" s="8" t="s">
        <v>224</v>
      </c>
      <c r="AZ303" s="8">
        <v>1</v>
      </c>
      <c r="BA303" s="8" t="s">
        <v>569</v>
      </c>
      <c r="BB303" s="8"/>
      <c r="BC303" s="8"/>
      <c r="BD303" s="8"/>
      <c r="BE303" s="8"/>
      <c r="BF303" s="8"/>
      <c r="BG303" s="8"/>
    </row>
    <row r="304" spans="1:59" x14ac:dyDescent="0.25">
      <c r="A304" s="101"/>
      <c r="B304" s="309"/>
      <c r="C304" s="309"/>
      <c r="D304" s="7" t="s">
        <v>284</v>
      </c>
      <c r="E304" s="7" t="s">
        <v>633</v>
      </c>
      <c r="F304" s="7" t="s">
        <v>634</v>
      </c>
      <c r="G304" s="7" t="s">
        <v>640</v>
      </c>
      <c r="H304" t="s">
        <v>288</v>
      </c>
      <c r="I304" t="s">
        <v>636</v>
      </c>
      <c r="J304" t="s">
        <v>637</v>
      </c>
      <c r="K304" t="s">
        <v>641</v>
      </c>
      <c r="M304" t="s">
        <v>65</v>
      </c>
      <c r="N304">
        <v>1</v>
      </c>
      <c r="O304" s="8" t="s">
        <v>642</v>
      </c>
      <c r="P304" s="8"/>
      <c r="Q304" s="8"/>
      <c r="R304" s="8"/>
      <c r="S304" s="8"/>
      <c r="T304" s="8"/>
      <c r="U304" s="8"/>
      <c r="V304" s="8"/>
      <c r="W304" s="8"/>
      <c r="X304" s="8">
        <v>1</v>
      </c>
      <c r="Y304" s="8" t="s">
        <v>68</v>
      </c>
      <c r="Z304" s="8"/>
      <c r="AA304" s="8"/>
      <c r="AB304" s="8"/>
      <c r="AC304" s="8"/>
      <c r="AD304" s="8"/>
      <c r="AE304" s="8"/>
      <c r="AF304" s="8"/>
      <c r="AG304" s="8"/>
      <c r="AH304" s="8"/>
      <c r="AJ304" s="8"/>
      <c r="AK304" s="8"/>
      <c r="AL304" s="8"/>
      <c r="AM304" s="8"/>
      <c r="AN304" s="8"/>
      <c r="AO304" s="8"/>
      <c r="AP304" s="8"/>
      <c r="AQ304" s="8"/>
      <c r="AR304" s="8"/>
      <c r="AS304" s="8"/>
      <c r="AT304" s="8"/>
      <c r="AU304" s="8"/>
      <c r="AV304" s="8"/>
      <c r="AW304" s="8"/>
      <c r="AX304" s="8"/>
      <c r="AY304" s="8"/>
      <c r="AZ304" s="8"/>
      <c r="BA304" s="8"/>
      <c r="BB304" s="8">
        <v>1</v>
      </c>
      <c r="BC304" s="8" t="s">
        <v>293</v>
      </c>
      <c r="BD304" s="8"/>
      <c r="BE304" s="8"/>
      <c r="BF304" s="8"/>
      <c r="BG304" s="8"/>
    </row>
    <row r="305" spans="1:59" x14ac:dyDescent="0.25">
      <c r="A305" s="101"/>
      <c r="B305" s="309"/>
      <c r="C305" s="309"/>
      <c r="D305" s="7" t="s">
        <v>284</v>
      </c>
      <c r="E305" s="7" t="s">
        <v>633</v>
      </c>
      <c r="F305" s="7" t="s">
        <v>634</v>
      </c>
      <c r="G305" s="7" t="s">
        <v>640</v>
      </c>
      <c r="H305" t="s">
        <v>288</v>
      </c>
      <c r="I305" t="s">
        <v>636</v>
      </c>
      <c r="J305" t="s">
        <v>637</v>
      </c>
      <c r="K305" t="s">
        <v>641</v>
      </c>
      <c r="M305" t="s">
        <v>71</v>
      </c>
      <c r="O305" s="8"/>
      <c r="P305" s="8"/>
      <c r="Q305" s="8"/>
      <c r="R305" s="8"/>
      <c r="S305" s="8"/>
      <c r="T305" s="8"/>
      <c r="U305" s="8"/>
      <c r="V305" s="8"/>
      <c r="W305" s="8"/>
      <c r="X305" s="8">
        <v>1</v>
      </c>
      <c r="Y305" s="8" t="s">
        <v>164</v>
      </c>
      <c r="Z305" s="8"/>
      <c r="AA305" s="8"/>
      <c r="AB305" s="8"/>
      <c r="AC305" s="8"/>
      <c r="AD305" s="8"/>
      <c r="AE305" s="8"/>
      <c r="AF305" s="8"/>
      <c r="AG305" s="8"/>
      <c r="AH305" s="8"/>
      <c r="AJ305" s="8"/>
      <c r="AK305" s="8"/>
      <c r="AL305" s="8"/>
      <c r="AM305" s="8"/>
      <c r="AN305" s="8">
        <v>1</v>
      </c>
      <c r="AO305" s="8" t="s">
        <v>222</v>
      </c>
      <c r="AP305" s="8">
        <v>1</v>
      </c>
      <c r="AQ305" s="8" t="s">
        <v>222</v>
      </c>
      <c r="AR305" s="8">
        <v>1</v>
      </c>
      <c r="AS305" s="8" t="s">
        <v>222</v>
      </c>
      <c r="AT305" s="8"/>
      <c r="AU305" s="8"/>
      <c r="AV305" s="8">
        <v>1</v>
      </c>
      <c r="AW305" s="8" t="s">
        <v>639</v>
      </c>
      <c r="AX305" s="8">
        <v>1</v>
      </c>
      <c r="AY305" s="8" t="s">
        <v>224</v>
      </c>
      <c r="AZ305" s="8">
        <v>1</v>
      </c>
      <c r="BA305" s="8" t="s">
        <v>569</v>
      </c>
      <c r="BB305" s="8"/>
      <c r="BC305" s="8"/>
      <c r="BD305" s="8"/>
      <c r="BE305" s="8"/>
      <c r="BF305" s="8"/>
      <c r="BG305" s="8"/>
    </row>
    <row r="306" spans="1:59" x14ac:dyDescent="0.25">
      <c r="A306" s="101"/>
      <c r="B306" s="309"/>
      <c r="C306" s="309"/>
      <c r="D306" s="7" t="s">
        <v>284</v>
      </c>
      <c r="E306" s="7" t="s">
        <v>633</v>
      </c>
      <c r="F306" s="7" t="s">
        <v>634</v>
      </c>
      <c r="G306" s="7" t="s">
        <v>643</v>
      </c>
      <c r="H306" t="s">
        <v>288</v>
      </c>
      <c r="I306" t="s">
        <v>636</v>
      </c>
      <c r="J306" t="s">
        <v>637</v>
      </c>
      <c r="K306" t="s">
        <v>644</v>
      </c>
      <c r="M306" t="s">
        <v>65</v>
      </c>
      <c r="N306">
        <v>1</v>
      </c>
      <c r="O306" s="8" t="s">
        <v>642</v>
      </c>
      <c r="P306" s="8"/>
      <c r="Q306" s="8"/>
      <c r="R306" s="8"/>
      <c r="S306" s="8"/>
      <c r="T306" s="8"/>
      <c r="U306" s="8"/>
      <c r="V306" s="8"/>
      <c r="W306" s="8"/>
      <c r="X306" s="8">
        <v>1</v>
      </c>
      <c r="Y306" s="8" t="s">
        <v>68</v>
      </c>
      <c r="Z306" s="8"/>
      <c r="AA306" s="8"/>
      <c r="AB306" s="8"/>
      <c r="AC306" s="8"/>
      <c r="AD306" s="8"/>
      <c r="AE306" s="8"/>
      <c r="AF306" s="8"/>
      <c r="AG306" s="8"/>
      <c r="AH306" s="8"/>
      <c r="AJ306" s="8"/>
      <c r="AK306" s="8"/>
      <c r="AL306" s="8"/>
      <c r="AM306" s="8"/>
      <c r="AN306" s="8"/>
      <c r="AO306" s="8"/>
      <c r="AP306" s="8"/>
      <c r="AQ306" s="8"/>
      <c r="AR306" s="8"/>
      <c r="AS306" s="8"/>
      <c r="AT306" s="8"/>
      <c r="AU306" s="8"/>
      <c r="AV306" s="8"/>
      <c r="AW306" s="8"/>
      <c r="AX306" s="8"/>
      <c r="AY306" s="8"/>
      <c r="AZ306" s="8"/>
      <c r="BA306" s="8"/>
      <c r="BB306" s="8">
        <v>1</v>
      </c>
      <c r="BC306" s="8" t="s">
        <v>293</v>
      </c>
      <c r="BD306" s="8"/>
      <c r="BE306" s="8"/>
      <c r="BF306" s="8"/>
      <c r="BG306" s="8"/>
    </row>
    <row r="307" spans="1:59" x14ac:dyDescent="0.25">
      <c r="A307" s="101"/>
      <c r="B307" s="309"/>
      <c r="C307" s="309"/>
      <c r="D307" s="7" t="s">
        <v>284</v>
      </c>
      <c r="E307" s="7" t="s">
        <v>633</v>
      </c>
      <c r="F307" s="7" t="s">
        <v>634</v>
      </c>
      <c r="G307" s="7" t="s">
        <v>643</v>
      </c>
      <c r="H307" t="s">
        <v>288</v>
      </c>
      <c r="I307" t="s">
        <v>636</v>
      </c>
      <c r="J307" t="s">
        <v>637</v>
      </c>
      <c r="K307" t="s">
        <v>644</v>
      </c>
      <c r="M307" t="s">
        <v>71</v>
      </c>
      <c r="O307" s="8"/>
      <c r="P307" s="8"/>
      <c r="Q307" s="8"/>
      <c r="R307" s="8"/>
      <c r="S307" s="8"/>
      <c r="T307" s="8"/>
      <c r="U307" s="8"/>
      <c r="V307" s="8"/>
      <c r="W307" s="8"/>
      <c r="X307" s="8">
        <v>1</v>
      </c>
      <c r="Y307" s="8" t="s">
        <v>164</v>
      </c>
      <c r="Z307" s="8"/>
      <c r="AA307" s="8"/>
      <c r="AB307" s="8"/>
      <c r="AC307" s="8"/>
      <c r="AD307" s="8"/>
      <c r="AE307" s="8"/>
      <c r="AF307" s="8"/>
      <c r="AG307" s="8"/>
      <c r="AH307" s="8"/>
      <c r="AJ307" s="8"/>
      <c r="AK307" s="8"/>
      <c r="AL307" s="8"/>
      <c r="AM307" s="8"/>
      <c r="AN307" s="8">
        <v>1</v>
      </c>
      <c r="AO307" s="8" t="s">
        <v>222</v>
      </c>
      <c r="AP307" s="8">
        <v>1</v>
      </c>
      <c r="AQ307" s="8" t="s">
        <v>222</v>
      </c>
      <c r="AR307" s="8">
        <v>1</v>
      </c>
      <c r="AS307" s="8" t="s">
        <v>222</v>
      </c>
      <c r="AT307" s="8"/>
      <c r="AU307" s="8"/>
      <c r="AV307" s="8">
        <v>1</v>
      </c>
      <c r="AW307" s="8" t="s">
        <v>639</v>
      </c>
      <c r="AX307" s="8">
        <v>1</v>
      </c>
      <c r="AY307" s="8" t="s">
        <v>224</v>
      </c>
      <c r="AZ307" s="8">
        <v>1</v>
      </c>
      <c r="BA307" s="8" t="s">
        <v>569</v>
      </c>
      <c r="BB307" s="8"/>
      <c r="BC307" s="8"/>
      <c r="BD307" s="8"/>
      <c r="BE307" s="8"/>
      <c r="BF307" s="8"/>
      <c r="BG307" s="8"/>
    </row>
    <row r="308" spans="1:59" x14ac:dyDescent="0.25">
      <c r="A308" s="101"/>
      <c r="B308" s="309"/>
      <c r="C308" s="309"/>
      <c r="D308" s="7" t="s">
        <v>284</v>
      </c>
      <c r="E308" s="7" t="s">
        <v>633</v>
      </c>
      <c r="F308" s="7" t="s">
        <v>634</v>
      </c>
      <c r="G308" s="7" t="s">
        <v>645</v>
      </c>
      <c r="H308" t="s">
        <v>288</v>
      </c>
      <c r="I308" t="s">
        <v>636</v>
      </c>
      <c r="J308" t="s">
        <v>637</v>
      </c>
      <c r="K308" t="s">
        <v>646</v>
      </c>
      <c r="M308" t="s">
        <v>65</v>
      </c>
      <c r="O308" s="8"/>
      <c r="P308" s="8"/>
      <c r="Q308" s="8"/>
      <c r="R308" s="8"/>
      <c r="S308" s="8"/>
      <c r="T308" s="8"/>
      <c r="U308" s="8"/>
      <c r="V308" s="8"/>
      <c r="W308" s="8"/>
      <c r="X308" s="8">
        <v>1</v>
      </c>
      <c r="Y308" s="8" t="s">
        <v>68</v>
      </c>
      <c r="Z308" s="8"/>
      <c r="AA308" s="8"/>
      <c r="AB308" s="8">
        <v>1</v>
      </c>
      <c r="AC308" s="8" t="s">
        <v>398</v>
      </c>
      <c r="AD308" s="8"/>
      <c r="AE308" s="8"/>
      <c r="AF308" s="8"/>
      <c r="AG308" s="8"/>
      <c r="AH308" s="8"/>
      <c r="AJ308" s="8"/>
      <c r="AK308" s="8"/>
      <c r="AL308" s="8"/>
      <c r="AM308" s="8"/>
      <c r="AN308" s="8"/>
      <c r="AO308" s="8"/>
      <c r="AP308" s="8"/>
      <c r="AQ308" s="8"/>
      <c r="AR308" s="8"/>
      <c r="AS308" s="8"/>
      <c r="AT308" s="8"/>
      <c r="AU308" s="8"/>
      <c r="AV308" s="8"/>
      <c r="AW308" s="8"/>
      <c r="AX308" s="8"/>
      <c r="AY308" s="8"/>
      <c r="AZ308" s="8"/>
      <c r="BA308" s="8"/>
      <c r="BB308" s="8">
        <v>1</v>
      </c>
      <c r="BC308" s="8" t="s">
        <v>293</v>
      </c>
      <c r="BD308" s="8"/>
      <c r="BE308" s="8"/>
      <c r="BF308" s="8"/>
      <c r="BG308" s="8"/>
    </row>
    <row r="309" spans="1:59" x14ac:dyDescent="0.25">
      <c r="A309" s="101"/>
      <c r="B309" s="309"/>
      <c r="C309" s="309"/>
      <c r="D309" s="7" t="s">
        <v>284</v>
      </c>
      <c r="E309" s="7" t="s">
        <v>633</v>
      </c>
      <c r="F309" s="7" t="s">
        <v>634</v>
      </c>
      <c r="G309" s="7" t="s">
        <v>645</v>
      </c>
      <c r="H309" t="s">
        <v>288</v>
      </c>
      <c r="I309" t="s">
        <v>636</v>
      </c>
      <c r="J309" t="s">
        <v>637</v>
      </c>
      <c r="K309" t="s">
        <v>646</v>
      </c>
      <c r="M309" t="s">
        <v>71</v>
      </c>
      <c r="O309" s="8"/>
      <c r="P309" s="8"/>
      <c r="Q309" s="8"/>
      <c r="R309" s="8"/>
      <c r="S309" s="8"/>
      <c r="T309" s="8"/>
      <c r="U309" s="8"/>
      <c r="V309" s="8"/>
      <c r="W309" s="8"/>
      <c r="X309" s="8">
        <v>1</v>
      </c>
      <c r="Y309" s="8" t="s">
        <v>164</v>
      </c>
      <c r="Z309" s="8"/>
      <c r="AA309" s="8"/>
      <c r="AB309" s="8"/>
      <c r="AC309" s="8"/>
      <c r="AD309" s="8"/>
      <c r="AE309" s="8"/>
      <c r="AF309" s="8"/>
      <c r="AG309" s="8"/>
      <c r="AH309" s="8"/>
      <c r="AJ309" s="8"/>
      <c r="AK309" s="8"/>
      <c r="AL309" s="8"/>
      <c r="AM309" s="8"/>
      <c r="AN309" s="8">
        <v>1</v>
      </c>
      <c r="AO309" s="8" t="s">
        <v>222</v>
      </c>
      <c r="AP309" s="8">
        <v>1</v>
      </c>
      <c r="AQ309" s="8" t="s">
        <v>222</v>
      </c>
      <c r="AR309" s="8">
        <v>1</v>
      </c>
      <c r="AS309" s="8" t="s">
        <v>222</v>
      </c>
      <c r="AT309" s="8"/>
      <c r="AU309" s="8"/>
      <c r="AV309" s="8">
        <v>1</v>
      </c>
      <c r="AW309" s="8" t="s">
        <v>639</v>
      </c>
      <c r="AX309" s="8">
        <v>1</v>
      </c>
      <c r="AY309" s="8" t="s">
        <v>224</v>
      </c>
      <c r="AZ309" s="8">
        <v>1</v>
      </c>
      <c r="BA309" s="8" t="s">
        <v>569</v>
      </c>
      <c r="BB309" s="8"/>
      <c r="BC309" s="8"/>
      <c r="BD309" s="8"/>
      <c r="BE309" s="8"/>
      <c r="BF309" s="8"/>
      <c r="BG309" s="8"/>
    </row>
    <row r="310" spans="1:59" x14ac:dyDescent="0.25">
      <c r="A310" s="101"/>
      <c r="B310" s="309"/>
      <c r="C310" s="309"/>
      <c r="D310" s="7" t="s">
        <v>284</v>
      </c>
      <c r="E310" s="7" t="s">
        <v>633</v>
      </c>
      <c r="F310" s="7" t="s">
        <v>634</v>
      </c>
      <c r="G310" s="7" t="s">
        <v>647</v>
      </c>
      <c r="H310" t="s">
        <v>288</v>
      </c>
      <c r="I310" t="s">
        <v>636</v>
      </c>
      <c r="J310" t="s">
        <v>637</v>
      </c>
      <c r="K310" t="s">
        <v>648</v>
      </c>
      <c r="M310" t="s">
        <v>65</v>
      </c>
      <c r="O310" s="8"/>
      <c r="P310" s="8"/>
      <c r="Q310" s="8"/>
      <c r="R310" s="8"/>
      <c r="S310" s="8"/>
      <c r="T310" s="8"/>
      <c r="U310" s="8"/>
      <c r="V310" s="8"/>
      <c r="W310" s="8"/>
      <c r="X310" s="8">
        <v>1</v>
      </c>
      <c r="Y310" s="8" t="s">
        <v>68</v>
      </c>
      <c r="Z310" s="8"/>
      <c r="AA310" s="8"/>
      <c r="AB310" s="8"/>
      <c r="AC310" s="8"/>
      <c r="AD310" s="8"/>
      <c r="AE310" s="8"/>
      <c r="AF310" s="8"/>
      <c r="AG310" s="8"/>
      <c r="AH310" s="8"/>
      <c r="AJ310" s="8"/>
      <c r="AK310" s="8"/>
      <c r="AL310" s="8"/>
      <c r="AM310" s="8"/>
      <c r="AN310" s="8"/>
      <c r="AO310" s="8"/>
      <c r="AP310" s="8"/>
      <c r="AQ310" s="8"/>
      <c r="AR310" s="8"/>
      <c r="AS310" s="8"/>
      <c r="AT310" s="8"/>
      <c r="AU310" s="8"/>
      <c r="AV310" s="8"/>
      <c r="AW310" s="8"/>
      <c r="AX310" s="8"/>
      <c r="AY310" s="8"/>
      <c r="AZ310" s="8"/>
      <c r="BA310" s="8"/>
      <c r="BB310" s="8">
        <v>1</v>
      </c>
      <c r="BC310" s="8" t="s">
        <v>293</v>
      </c>
      <c r="BD310" s="8"/>
      <c r="BE310" s="8"/>
      <c r="BF310" s="8"/>
      <c r="BG310" s="8"/>
    </row>
    <row r="311" spans="1:59" x14ac:dyDescent="0.25">
      <c r="A311" s="101"/>
      <c r="B311" s="309"/>
      <c r="C311" s="309"/>
      <c r="D311" s="7" t="s">
        <v>284</v>
      </c>
      <c r="E311" s="7" t="s">
        <v>633</v>
      </c>
      <c r="F311" s="7" t="s">
        <v>634</v>
      </c>
      <c r="G311" s="7" t="s">
        <v>647</v>
      </c>
      <c r="H311" t="s">
        <v>288</v>
      </c>
      <c r="I311" t="s">
        <v>636</v>
      </c>
      <c r="J311" t="s">
        <v>637</v>
      </c>
      <c r="K311" t="s">
        <v>648</v>
      </c>
      <c r="M311" t="s">
        <v>71</v>
      </c>
      <c r="O311" s="8"/>
      <c r="P311" s="8"/>
      <c r="Q311" s="8"/>
      <c r="R311" s="8"/>
      <c r="S311" s="8"/>
      <c r="T311" s="8"/>
      <c r="U311" s="8"/>
      <c r="V311" s="8"/>
      <c r="W311" s="8"/>
      <c r="X311" s="8">
        <v>1</v>
      </c>
      <c r="Y311" s="8" t="s">
        <v>164</v>
      </c>
      <c r="Z311" s="8"/>
      <c r="AA311" s="8"/>
      <c r="AB311" s="8"/>
      <c r="AC311" s="8"/>
      <c r="AD311" s="8"/>
      <c r="AE311" s="8"/>
      <c r="AF311" s="8"/>
      <c r="AG311" s="8"/>
      <c r="AH311" s="8"/>
      <c r="AJ311" s="8"/>
      <c r="AK311" s="8"/>
      <c r="AL311" s="8"/>
      <c r="AM311" s="8"/>
      <c r="AN311" s="8">
        <v>1</v>
      </c>
      <c r="AO311" s="8" t="s">
        <v>222</v>
      </c>
      <c r="AP311" s="8">
        <v>1</v>
      </c>
      <c r="AQ311" s="8" t="s">
        <v>222</v>
      </c>
      <c r="AR311" s="8">
        <v>1</v>
      </c>
      <c r="AS311" s="8" t="s">
        <v>222</v>
      </c>
      <c r="AT311" s="8"/>
      <c r="AU311" s="8"/>
      <c r="AV311" s="8">
        <v>1</v>
      </c>
      <c r="AW311" s="8" t="s">
        <v>639</v>
      </c>
      <c r="AX311" s="8">
        <v>1</v>
      </c>
      <c r="AY311" s="8" t="s">
        <v>224</v>
      </c>
      <c r="AZ311" s="8">
        <v>1</v>
      </c>
      <c r="BA311" s="8" t="s">
        <v>569</v>
      </c>
      <c r="BB311" s="8"/>
      <c r="BC311" s="8"/>
      <c r="BD311" s="8"/>
      <c r="BE311" s="8"/>
      <c r="BF311" s="8"/>
      <c r="BG311" s="8"/>
    </row>
    <row r="312" spans="1:59" x14ac:dyDescent="0.25">
      <c r="A312" s="101"/>
      <c r="B312" s="309"/>
      <c r="C312" s="309"/>
      <c r="D312" s="7" t="s">
        <v>284</v>
      </c>
      <c r="E312" s="7" t="s">
        <v>633</v>
      </c>
      <c r="F312" s="7" t="s">
        <v>634</v>
      </c>
      <c r="G312" s="7" t="s">
        <v>649</v>
      </c>
      <c r="H312" t="s">
        <v>288</v>
      </c>
      <c r="I312" t="s">
        <v>636</v>
      </c>
      <c r="J312" t="s">
        <v>637</v>
      </c>
      <c r="K312" t="s">
        <v>650</v>
      </c>
      <c r="M312" t="s">
        <v>65</v>
      </c>
      <c r="O312" s="8"/>
      <c r="P312" s="8"/>
      <c r="Q312" s="8"/>
      <c r="R312" s="8"/>
      <c r="S312" s="8"/>
      <c r="T312" s="8"/>
      <c r="U312" s="8"/>
      <c r="V312" s="8"/>
      <c r="W312" s="8"/>
      <c r="X312" s="8">
        <v>1</v>
      </c>
      <c r="Y312" s="8" t="s">
        <v>68</v>
      </c>
      <c r="Z312" s="8"/>
      <c r="AA312" s="8"/>
      <c r="AB312" s="8"/>
      <c r="AC312" s="8"/>
      <c r="AD312" s="8"/>
      <c r="AE312" s="8"/>
      <c r="AF312" s="8"/>
      <c r="AG312" s="8"/>
      <c r="AH312" s="8"/>
      <c r="AJ312" s="8"/>
      <c r="AK312" s="8"/>
      <c r="AL312" s="8"/>
      <c r="AM312" s="8"/>
      <c r="AN312" s="8"/>
      <c r="AO312" s="8"/>
      <c r="AP312" s="8"/>
      <c r="AQ312" s="8"/>
      <c r="AR312" s="8"/>
      <c r="AS312" s="8"/>
      <c r="AT312" s="8"/>
      <c r="AU312" s="8"/>
      <c r="AV312" s="8"/>
      <c r="AW312" s="8"/>
      <c r="AX312" s="8"/>
      <c r="AY312" s="8"/>
      <c r="AZ312" s="8"/>
      <c r="BA312" s="8"/>
      <c r="BB312" s="8">
        <v>1</v>
      </c>
      <c r="BC312" s="8" t="s">
        <v>293</v>
      </c>
      <c r="BD312" s="8"/>
      <c r="BE312" s="8"/>
      <c r="BF312" s="8"/>
      <c r="BG312" s="8"/>
    </row>
    <row r="313" spans="1:59" x14ac:dyDescent="0.25">
      <c r="A313" s="101"/>
      <c r="B313" s="309"/>
      <c r="C313" s="309"/>
      <c r="D313" s="7" t="s">
        <v>284</v>
      </c>
      <c r="E313" s="7" t="s">
        <v>633</v>
      </c>
      <c r="F313" s="7" t="s">
        <v>634</v>
      </c>
      <c r="G313" s="7" t="s">
        <v>649</v>
      </c>
      <c r="H313" t="s">
        <v>288</v>
      </c>
      <c r="I313" t="s">
        <v>636</v>
      </c>
      <c r="J313" t="s">
        <v>637</v>
      </c>
      <c r="K313" t="s">
        <v>650</v>
      </c>
      <c r="M313" t="s">
        <v>71</v>
      </c>
      <c r="O313" s="8"/>
      <c r="P313" s="8"/>
      <c r="Q313" s="8"/>
      <c r="R313" s="8"/>
      <c r="S313" s="8"/>
      <c r="T313" s="8"/>
      <c r="U313" s="8"/>
      <c r="V313" s="8"/>
      <c r="W313" s="8"/>
      <c r="X313" s="8">
        <v>1</v>
      </c>
      <c r="Y313" s="8" t="s">
        <v>164</v>
      </c>
      <c r="Z313" s="8"/>
      <c r="AA313" s="8"/>
      <c r="AB313" s="8"/>
      <c r="AC313" s="8"/>
      <c r="AD313" s="8"/>
      <c r="AE313" s="8"/>
      <c r="AF313" s="8"/>
      <c r="AG313" s="8"/>
      <c r="AH313" s="8"/>
      <c r="AJ313" s="8"/>
      <c r="AK313" s="8"/>
      <c r="AL313" s="8"/>
      <c r="AM313" s="8"/>
      <c r="AN313" s="8">
        <v>1</v>
      </c>
      <c r="AO313" s="8" t="s">
        <v>222</v>
      </c>
      <c r="AP313" s="8">
        <v>1</v>
      </c>
      <c r="AQ313" s="8" t="s">
        <v>222</v>
      </c>
      <c r="AR313" s="8">
        <v>1</v>
      </c>
      <c r="AS313" s="8" t="s">
        <v>222</v>
      </c>
      <c r="AT313" s="8"/>
      <c r="AU313" s="8"/>
      <c r="AV313" s="8">
        <v>1</v>
      </c>
      <c r="AW313" s="8" t="s">
        <v>639</v>
      </c>
      <c r="AX313" s="8">
        <v>1</v>
      </c>
      <c r="AY313" s="8" t="s">
        <v>224</v>
      </c>
      <c r="AZ313" s="8">
        <v>1</v>
      </c>
      <c r="BA313" s="8" t="s">
        <v>569</v>
      </c>
      <c r="BB313" s="8"/>
      <c r="BC313" s="8"/>
      <c r="BD313" s="8"/>
      <c r="BE313" s="8"/>
      <c r="BF313" s="8"/>
      <c r="BG313" s="8"/>
    </row>
    <row r="314" spans="1:59" x14ac:dyDescent="0.25">
      <c r="A314" s="101"/>
      <c r="B314" s="309"/>
      <c r="C314" s="309"/>
      <c r="D314" s="7" t="s">
        <v>284</v>
      </c>
      <c r="E314" s="7" t="s">
        <v>633</v>
      </c>
      <c r="F314" s="7" t="s">
        <v>634</v>
      </c>
      <c r="G314" s="7" t="s">
        <v>651</v>
      </c>
      <c r="H314" t="s">
        <v>288</v>
      </c>
      <c r="I314" t="s">
        <v>636</v>
      </c>
      <c r="J314" t="s">
        <v>637</v>
      </c>
      <c r="K314" t="s">
        <v>652</v>
      </c>
      <c r="M314" t="s">
        <v>65</v>
      </c>
      <c r="O314" s="8"/>
      <c r="P314" s="8"/>
      <c r="Q314" s="8"/>
      <c r="R314" s="8"/>
      <c r="S314" s="8"/>
      <c r="T314" s="8"/>
      <c r="U314" s="8"/>
      <c r="V314" s="8"/>
      <c r="W314" s="8"/>
      <c r="X314" s="8">
        <v>1</v>
      </c>
      <c r="Y314" s="8" t="s">
        <v>68</v>
      </c>
      <c r="Z314" s="8"/>
      <c r="AA314" s="8"/>
      <c r="AB314" s="8"/>
      <c r="AC314" s="8"/>
      <c r="AD314" s="8"/>
      <c r="AE314" s="8"/>
      <c r="AF314" s="8"/>
      <c r="AG314" s="8"/>
      <c r="AH314" s="8"/>
      <c r="AJ314" s="8"/>
      <c r="AK314" s="8"/>
      <c r="AL314" s="8"/>
      <c r="AM314" s="8"/>
      <c r="AN314" s="8"/>
      <c r="AO314" s="8"/>
      <c r="AP314" s="8"/>
      <c r="AQ314" s="8"/>
      <c r="AR314" s="8"/>
      <c r="AS314" s="8"/>
      <c r="AT314" s="8"/>
      <c r="AU314" s="8"/>
      <c r="AV314" s="8"/>
      <c r="AW314" s="8"/>
      <c r="AX314" s="8"/>
      <c r="AY314" s="8"/>
      <c r="AZ314" s="8"/>
      <c r="BA314" s="8"/>
      <c r="BB314" s="8">
        <v>1</v>
      </c>
      <c r="BC314" s="8" t="s">
        <v>293</v>
      </c>
      <c r="BD314" s="8"/>
      <c r="BE314" s="8"/>
      <c r="BF314" s="8"/>
      <c r="BG314" s="8"/>
    </row>
    <row r="315" spans="1:59" x14ac:dyDescent="0.25">
      <c r="A315" s="101"/>
      <c r="B315" s="309"/>
      <c r="C315" s="309"/>
      <c r="D315" s="7" t="s">
        <v>284</v>
      </c>
      <c r="E315" s="7" t="s">
        <v>633</v>
      </c>
      <c r="F315" s="7" t="s">
        <v>634</v>
      </c>
      <c r="G315" s="7" t="s">
        <v>651</v>
      </c>
      <c r="H315" t="s">
        <v>288</v>
      </c>
      <c r="I315" t="s">
        <v>636</v>
      </c>
      <c r="J315" t="s">
        <v>637</v>
      </c>
      <c r="K315" t="s">
        <v>652</v>
      </c>
      <c r="M315" t="s">
        <v>71</v>
      </c>
      <c r="O315" s="8"/>
      <c r="P315" s="8"/>
      <c r="Q315" s="8"/>
      <c r="R315" s="8"/>
      <c r="S315" s="8"/>
      <c r="T315" s="8"/>
      <c r="U315" s="8"/>
      <c r="V315" s="8"/>
      <c r="W315" s="8"/>
      <c r="X315" s="8">
        <v>1</v>
      </c>
      <c r="Y315" s="8" t="s">
        <v>164</v>
      </c>
      <c r="Z315" s="8"/>
      <c r="AA315" s="8"/>
      <c r="AB315" s="8"/>
      <c r="AC315" s="8"/>
      <c r="AD315" s="8"/>
      <c r="AE315" s="8"/>
      <c r="AF315" s="8"/>
      <c r="AG315" s="8"/>
      <c r="AH315" s="8"/>
      <c r="AJ315" s="8"/>
      <c r="AK315" s="8"/>
      <c r="AL315" s="8"/>
      <c r="AM315" s="8"/>
      <c r="AN315" s="8">
        <v>1</v>
      </c>
      <c r="AO315" s="8" t="s">
        <v>222</v>
      </c>
      <c r="AP315" s="8">
        <v>1</v>
      </c>
      <c r="AQ315" s="8" t="s">
        <v>222</v>
      </c>
      <c r="AR315" s="8">
        <v>1</v>
      </c>
      <c r="AS315" s="8" t="s">
        <v>222</v>
      </c>
      <c r="AT315" s="8"/>
      <c r="AU315" s="8"/>
      <c r="AV315" s="8">
        <v>1</v>
      </c>
      <c r="AW315" s="8" t="s">
        <v>639</v>
      </c>
      <c r="AX315" s="8">
        <v>1</v>
      </c>
      <c r="AY315" s="8" t="s">
        <v>224</v>
      </c>
      <c r="AZ315" s="8">
        <v>1</v>
      </c>
      <c r="BA315" s="8" t="s">
        <v>569</v>
      </c>
      <c r="BB315" s="8"/>
      <c r="BC315" s="8"/>
      <c r="BD315" s="8"/>
      <c r="BE315" s="8"/>
      <c r="BF315" s="8"/>
      <c r="BG315" s="8"/>
    </row>
    <row r="316" spans="1:59" x14ac:dyDescent="0.25">
      <c r="A316" s="101"/>
      <c r="B316" s="309"/>
      <c r="C316" s="309"/>
      <c r="D316" s="7" t="s">
        <v>284</v>
      </c>
      <c r="E316" s="7" t="s">
        <v>633</v>
      </c>
      <c r="F316" s="7" t="s">
        <v>634</v>
      </c>
      <c r="G316" s="7" t="s">
        <v>653</v>
      </c>
      <c r="H316" t="s">
        <v>288</v>
      </c>
      <c r="I316" t="s">
        <v>636</v>
      </c>
      <c r="J316" t="s">
        <v>637</v>
      </c>
      <c r="K316" t="s">
        <v>654</v>
      </c>
      <c r="M316" t="s">
        <v>65</v>
      </c>
      <c r="O316" s="8"/>
      <c r="P316" s="8"/>
      <c r="Q316" s="8"/>
      <c r="R316" s="8"/>
      <c r="S316" s="8"/>
      <c r="T316" s="8"/>
      <c r="U316" s="8"/>
      <c r="V316" s="8"/>
      <c r="W316" s="8"/>
      <c r="X316" s="8">
        <v>1</v>
      </c>
      <c r="Y316" s="8" t="s">
        <v>68</v>
      </c>
      <c r="Z316" s="8"/>
      <c r="AA316" s="8"/>
      <c r="AB316" s="8"/>
      <c r="AC316" s="8"/>
      <c r="AD316" s="8"/>
      <c r="AE316" s="8"/>
      <c r="AF316" s="8"/>
      <c r="AG316" s="8"/>
      <c r="AH316" s="8"/>
      <c r="AJ316" s="8"/>
      <c r="AK316" s="8"/>
      <c r="AL316" s="8"/>
      <c r="AM316" s="8"/>
      <c r="AN316" s="8"/>
      <c r="AO316" s="8"/>
      <c r="AP316" s="8"/>
      <c r="AQ316" s="8"/>
      <c r="AR316" s="8"/>
      <c r="AS316" s="8"/>
      <c r="AT316" s="8"/>
      <c r="AU316" s="8"/>
      <c r="AV316" s="8"/>
      <c r="AW316" s="8"/>
      <c r="AX316" s="8"/>
      <c r="AY316" s="8"/>
      <c r="AZ316" s="8"/>
      <c r="BA316" s="8"/>
      <c r="BB316" s="8">
        <v>1</v>
      </c>
      <c r="BC316" s="8" t="s">
        <v>293</v>
      </c>
      <c r="BD316" s="8"/>
      <c r="BE316" s="8"/>
      <c r="BF316" s="8"/>
      <c r="BG316" s="8"/>
    </row>
    <row r="317" spans="1:59" x14ac:dyDescent="0.25">
      <c r="A317" s="101"/>
      <c r="B317" s="309"/>
      <c r="C317" s="309"/>
      <c r="D317" s="7" t="s">
        <v>284</v>
      </c>
      <c r="E317" s="7" t="s">
        <v>633</v>
      </c>
      <c r="F317" s="7" t="s">
        <v>634</v>
      </c>
      <c r="G317" s="7" t="s">
        <v>653</v>
      </c>
      <c r="H317" t="s">
        <v>288</v>
      </c>
      <c r="I317" t="s">
        <v>636</v>
      </c>
      <c r="J317" t="s">
        <v>637</v>
      </c>
      <c r="K317" t="s">
        <v>654</v>
      </c>
      <c r="M317" t="s">
        <v>71</v>
      </c>
      <c r="N317" s="8"/>
      <c r="O317" s="8"/>
      <c r="P317" s="8"/>
      <c r="Q317" s="8"/>
      <c r="R317" s="8"/>
      <c r="S317" s="8"/>
      <c r="T317" s="8"/>
      <c r="U317" s="8"/>
      <c r="V317" s="8"/>
      <c r="W317" s="8"/>
      <c r="X317" s="8">
        <v>1</v>
      </c>
      <c r="Y317" s="8" t="s">
        <v>164</v>
      </c>
      <c r="Z317" s="8"/>
      <c r="AA317" s="8"/>
      <c r="AB317" s="8"/>
      <c r="AC317" s="8"/>
      <c r="AD317" s="8"/>
      <c r="AE317" s="8"/>
      <c r="AF317" s="8"/>
      <c r="AG317" s="8"/>
      <c r="AH317" s="8"/>
      <c r="AJ317" s="8"/>
      <c r="AK317" s="8"/>
      <c r="AL317" s="8"/>
      <c r="AM317" s="8"/>
      <c r="AN317" s="8">
        <v>1</v>
      </c>
      <c r="AO317" s="8" t="s">
        <v>222</v>
      </c>
      <c r="AP317" s="8">
        <v>1</v>
      </c>
      <c r="AQ317" s="8" t="s">
        <v>222</v>
      </c>
      <c r="AR317" s="8">
        <v>1</v>
      </c>
      <c r="AS317" s="8" t="s">
        <v>222</v>
      </c>
      <c r="AT317" s="8"/>
      <c r="AU317" s="8"/>
      <c r="AV317" s="8">
        <v>1</v>
      </c>
      <c r="AW317" s="8" t="s">
        <v>639</v>
      </c>
      <c r="AX317" s="8">
        <v>1</v>
      </c>
      <c r="AY317" s="8" t="s">
        <v>224</v>
      </c>
      <c r="AZ317" s="8">
        <v>1</v>
      </c>
      <c r="BA317" s="8" t="s">
        <v>569</v>
      </c>
      <c r="BB317" s="8"/>
      <c r="BC317" s="8"/>
      <c r="BD317" s="8"/>
      <c r="BE317" s="8"/>
      <c r="BF317" s="8"/>
      <c r="BG317" s="8"/>
    </row>
    <row r="318" spans="1:59" x14ac:dyDescent="0.25">
      <c r="A318" s="101"/>
      <c r="B318" s="309"/>
      <c r="C318" s="309"/>
      <c r="D318" s="7" t="s">
        <v>284</v>
      </c>
      <c r="E318" s="7" t="s">
        <v>633</v>
      </c>
      <c r="F318" s="7" t="s">
        <v>634</v>
      </c>
      <c r="G318" s="7" t="s">
        <v>655</v>
      </c>
      <c r="H318" t="s">
        <v>288</v>
      </c>
      <c r="I318" t="s">
        <v>636</v>
      </c>
      <c r="J318" t="s">
        <v>637</v>
      </c>
      <c r="K318" t="s">
        <v>656</v>
      </c>
      <c r="M318" t="s">
        <v>65</v>
      </c>
      <c r="N318" s="8"/>
      <c r="O318" s="8"/>
      <c r="P318" s="8"/>
      <c r="Q318" s="8"/>
      <c r="R318" s="8"/>
      <c r="S318" s="8"/>
      <c r="T318" s="8"/>
      <c r="U318" s="8"/>
      <c r="V318" s="8"/>
      <c r="W318" s="8"/>
      <c r="X318" s="8">
        <v>1</v>
      </c>
      <c r="Y318" s="8" t="s">
        <v>68</v>
      </c>
      <c r="Z318" s="8"/>
      <c r="AA318" s="8"/>
      <c r="AB318" s="8"/>
      <c r="AC318" s="8"/>
      <c r="AD318" s="8"/>
      <c r="AE318" s="8"/>
      <c r="AF318" s="8"/>
      <c r="AG318" s="8"/>
      <c r="AH318" s="8"/>
      <c r="AJ318" s="8"/>
      <c r="AK318" s="8"/>
      <c r="AL318" s="8"/>
      <c r="AM318" s="8"/>
      <c r="AN318" s="8"/>
      <c r="AO318" s="8"/>
      <c r="AP318" s="8"/>
      <c r="AQ318" s="8"/>
      <c r="AR318" s="8"/>
      <c r="AS318" s="8"/>
      <c r="AT318" s="8"/>
      <c r="AU318" s="8"/>
      <c r="AV318" s="8"/>
      <c r="AW318" s="8"/>
      <c r="AX318" s="8"/>
      <c r="AY318" s="8"/>
      <c r="AZ318" s="8"/>
      <c r="BA318" s="8"/>
      <c r="BB318" s="8">
        <v>1</v>
      </c>
      <c r="BC318" s="8" t="s">
        <v>293</v>
      </c>
      <c r="BD318" s="8"/>
      <c r="BE318" s="8"/>
      <c r="BF318" s="8"/>
      <c r="BG318" s="8"/>
    </row>
    <row r="319" spans="1:59" x14ac:dyDescent="0.25">
      <c r="A319" s="101"/>
      <c r="B319" s="309"/>
      <c r="C319" s="309"/>
      <c r="D319" s="7" t="s">
        <v>284</v>
      </c>
      <c r="E319" s="7" t="s">
        <v>633</v>
      </c>
      <c r="F319" s="7" t="s">
        <v>634</v>
      </c>
      <c r="G319" s="7" t="s">
        <v>655</v>
      </c>
      <c r="H319" t="s">
        <v>288</v>
      </c>
      <c r="I319" t="s">
        <v>636</v>
      </c>
      <c r="J319" t="s">
        <v>637</v>
      </c>
      <c r="K319" t="s">
        <v>656</v>
      </c>
      <c r="M319" t="s">
        <v>71</v>
      </c>
      <c r="N319" s="8"/>
      <c r="O319" s="8"/>
      <c r="P319" s="8"/>
      <c r="Q319" s="8"/>
      <c r="R319" s="8"/>
      <c r="S319" s="8"/>
      <c r="T319" s="8"/>
      <c r="U319" s="8"/>
      <c r="V319" s="8"/>
      <c r="W319" s="8"/>
      <c r="X319" s="8">
        <v>1</v>
      </c>
      <c r="Y319" s="8" t="s">
        <v>164</v>
      </c>
      <c r="Z319" s="8"/>
      <c r="AA319" s="8"/>
      <c r="AB319" s="8"/>
      <c r="AC319" s="8"/>
      <c r="AD319" s="8"/>
      <c r="AE319" s="8"/>
      <c r="AF319" s="8"/>
      <c r="AG319" s="8"/>
      <c r="AH319" s="8"/>
      <c r="AJ319" s="8"/>
      <c r="AK319" s="8"/>
      <c r="AL319" s="8"/>
      <c r="AM319" s="8"/>
      <c r="AN319" s="8">
        <v>1</v>
      </c>
      <c r="AO319" s="8" t="s">
        <v>222</v>
      </c>
      <c r="AP319" s="8">
        <v>1</v>
      </c>
      <c r="AQ319" s="8" t="s">
        <v>222</v>
      </c>
      <c r="AR319" s="8">
        <v>1</v>
      </c>
      <c r="AS319" s="8" t="s">
        <v>222</v>
      </c>
      <c r="AT319" s="8"/>
      <c r="AU319" s="8"/>
      <c r="AV319" s="8">
        <v>1</v>
      </c>
      <c r="AW319" s="8" t="s">
        <v>639</v>
      </c>
      <c r="AX319" s="8">
        <v>1</v>
      </c>
      <c r="AY319" s="8" t="s">
        <v>224</v>
      </c>
      <c r="AZ319" s="8">
        <v>1</v>
      </c>
      <c r="BA319" s="8" t="s">
        <v>569</v>
      </c>
      <c r="BB319" s="8"/>
      <c r="BC319" s="8"/>
      <c r="BD319" s="8"/>
      <c r="BE319" s="8"/>
      <c r="BF319" s="8"/>
      <c r="BG319" s="8"/>
    </row>
    <row r="320" spans="1:59" x14ac:dyDescent="0.25">
      <c r="A320" s="101"/>
      <c r="B320" s="309"/>
      <c r="C320" s="309"/>
      <c r="D320" s="7" t="s">
        <v>284</v>
      </c>
      <c r="E320" s="7" t="s">
        <v>633</v>
      </c>
      <c r="F320" s="7" t="s">
        <v>657</v>
      </c>
      <c r="G320" s="7" t="s">
        <v>658</v>
      </c>
      <c r="H320" t="s">
        <v>288</v>
      </c>
      <c r="I320" t="s">
        <v>636</v>
      </c>
      <c r="J320" t="s">
        <v>659</v>
      </c>
      <c r="K320" t="s">
        <v>660</v>
      </c>
      <c r="M320" t="s">
        <v>65</v>
      </c>
      <c r="N320" s="8"/>
      <c r="O320" s="8"/>
      <c r="P320" s="8">
        <v>1</v>
      </c>
      <c r="Q320" s="8" t="s">
        <v>463</v>
      </c>
      <c r="R320" s="8"/>
      <c r="S320" s="8"/>
      <c r="T320" s="8"/>
      <c r="U320" s="8"/>
      <c r="V320" s="8"/>
      <c r="W320" s="8"/>
      <c r="X320" s="8">
        <v>1</v>
      </c>
      <c r="Y320" s="8" t="s">
        <v>68</v>
      </c>
      <c r="Z320" s="8"/>
      <c r="AA320" s="8"/>
      <c r="AB320" s="8"/>
      <c r="AC320" s="8"/>
      <c r="AD320" s="8"/>
      <c r="AE320" s="8"/>
      <c r="AF320" s="8"/>
      <c r="AG320" s="8"/>
      <c r="AH320" s="8"/>
      <c r="AJ320" s="8"/>
      <c r="AK320" s="8"/>
      <c r="AL320" s="8"/>
      <c r="AM320" s="8"/>
      <c r="AN320" s="8"/>
      <c r="AO320" s="8"/>
      <c r="AP320" s="8"/>
      <c r="AQ320" s="8"/>
      <c r="AR320" s="8"/>
      <c r="AS320" s="8"/>
      <c r="AT320" s="8"/>
      <c r="AU320" s="8"/>
      <c r="AV320" s="8"/>
      <c r="AW320" s="8"/>
      <c r="AX320" s="8"/>
      <c r="AY320" s="8"/>
      <c r="AZ320" s="8"/>
      <c r="BA320" s="8"/>
      <c r="BB320" s="8">
        <v>1</v>
      </c>
      <c r="BC320" s="8" t="s">
        <v>293</v>
      </c>
      <c r="BD320" s="8"/>
      <c r="BE320" s="8"/>
      <c r="BF320" s="8"/>
      <c r="BG320" s="8"/>
    </row>
    <row r="321" spans="1:59" x14ac:dyDescent="0.25">
      <c r="A321" s="101"/>
      <c r="B321" s="309"/>
      <c r="C321" s="309"/>
      <c r="D321" s="7" t="s">
        <v>284</v>
      </c>
      <c r="E321" s="7" t="s">
        <v>633</v>
      </c>
      <c r="F321" s="7" t="s">
        <v>657</v>
      </c>
      <c r="G321" s="7" t="s">
        <v>658</v>
      </c>
      <c r="H321" t="s">
        <v>288</v>
      </c>
      <c r="I321" t="s">
        <v>636</v>
      </c>
      <c r="J321" t="s">
        <v>659</v>
      </c>
      <c r="K321" t="s">
        <v>660</v>
      </c>
      <c r="M321" t="s">
        <v>71</v>
      </c>
      <c r="N321" s="8"/>
      <c r="O321" s="8"/>
      <c r="P321" s="8"/>
      <c r="Q321" s="8"/>
      <c r="R321" s="8"/>
      <c r="S321" s="8"/>
      <c r="T321" s="8"/>
      <c r="U321" s="8"/>
      <c r="V321" s="8"/>
      <c r="W321" s="8"/>
      <c r="X321" s="8">
        <v>1</v>
      </c>
      <c r="Y321" s="8" t="s">
        <v>164</v>
      </c>
      <c r="Z321" s="8"/>
      <c r="AA321" s="8"/>
      <c r="AB321" s="8"/>
      <c r="AC321" s="8"/>
      <c r="AD321" s="8"/>
      <c r="AE321" s="8"/>
      <c r="AF321" s="8"/>
      <c r="AG321" s="8"/>
      <c r="AH321" s="8"/>
      <c r="AJ321" s="8"/>
      <c r="AK321" s="8"/>
      <c r="AL321" s="8"/>
      <c r="AM321" s="8"/>
      <c r="AN321" s="8">
        <v>1</v>
      </c>
      <c r="AO321" s="8" t="s">
        <v>222</v>
      </c>
      <c r="AP321" s="8">
        <v>1</v>
      </c>
      <c r="AQ321" s="8" t="s">
        <v>222</v>
      </c>
      <c r="AR321" s="8">
        <v>1</v>
      </c>
      <c r="AS321" s="8" t="s">
        <v>222</v>
      </c>
      <c r="AT321" s="8"/>
      <c r="AU321" s="8"/>
      <c r="AV321" s="8">
        <v>1</v>
      </c>
      <c r="AW321" s="8" t="s">
        <v>639</v>
      </c>
      <c r="AX321" s="8">
        <v>1</v>
      </c>
      <c r="AY321" s="8" t="s">
        <v>224</v>
      </c>
      <c r="AZ321" s="8">
        <v>1</v>
      </c>
      <c r="BA321" s="8" t="s">
        <v>569</v>
      </c>
      <c r="BB321" s="8"/>
      <c r="BC321" s="8"/>
      <c r="BD321" s="8"/>
      <c r="BE321" s="8"/>
      <c r="BF321" s="8"/>
      <c r="BG321" s="8"/>
    </row>
    <row r="322" spans="1:59" x14ac:dyDescent="0.25">
      <c r="A322" s="101"/>
      <c r="B322" s="309"/>
      <c r="C322" s="309"/>
      <c r="D322" s="7" t="s">
        <v>284</v>
      </c>
      <c r="E322" s="7" t="s">
        <v>633</v>
      </c>
      <c r="F322" s="7" t="s">
        <v>657</v>
      </c>
      <c r="G322" s="7" t="s">
        <v>661</v>
      </c>
      <c r="H322" t="s">
        <v>288</v>
      </c>
      <c r="I322" t="s">
        <v>636</v>
      </c>
      <c r="J322" t="s">
        <v>659</v>
      </c>
      <c r="K322" t="s">
        <v>662</v>
      </c>
      <c r="M322" t="s">
        <v>65</v>
      </c>
      <c r="N322" s="8"/>
      <c r="O322" s="8"/>
      <c r="P322" s="8"/>
      <c r="Q322" s="8"/>
      <c r="R322" s="8"/>
      <c r="S322" s="8"/>
      <c r="T322" s="8"/>
      <c r="U322" s="8"/>
      <c r="V322" s="8"/>
      <c r="W322" s="8"/>
      <c r="X322" s="8">
        <v>1</v>
      </c>
      <c r="Y322" s="8" t="s">
        <v>68</v>
      </c>
      <c r="Z322" s="8"/>
      <c r="AA322" s="8"/>
      <c r="AB322" s="8"/>
      <c r="AC322" s="8"/>
      <c r="AD322" s="8"/>
      <c r="AE322" s="8"/>
      <c r="AF322" s="8"/>
      <c r="AG322" s="8"/>
      <c r="AH322" s="8"/>
      <c r="AJ322" s="8"/>
      <c r="AK322" s="8"/>
      <c r="AL322" s="8"/>
      <c r="AM322" s="8"/>
      <c r="AN322" s="8"/>
      <c r="AO322" s="8"/>
      <c r="AP322" s="8"/>
      <c r="AQ322" s="8"/>
      <c r="AR322" s="8"/>
      <c r="AS322" s="8"/>
      <c r="AT322" s="8"/>
      <c r="AU322" s="8"/>
      <c r="AV322" s="8"/>
      <c r="AW322" s="8"/>
      <c r="AX322" s="8"/>
      <c r="AY322" s="8"/>
      <c r="AZ322" s="8"/>
      <c r="BA322" s="8"/>
      <c r="BB322" s="8">
        <v>1</v>
      </c>
      <c r="BC322" s="8" t="s">
        <v>293</v>
      </c>
      <c r="BD322" s="8"/>
      <c r="BE322" s="8"/>
      <c r="BF322" s="8"/>
      <c r="BG322" s="8"/>
    </row>
    <row r="323" spans="1:59" x14ac:dyDescent="0.25">
      <c r="A323" s="101"/>
      <c r="B323" s="309"/>
      <c r="C323" s="309"/>
      <c r="D323" s="7" t="s">
        <v>284</v>
      </c>
      <c r="E323" s="7" t="s">
        <v>633</v>
      </c>
      <c r="F323" s="7" t="s">
        <v>657</v>
      </c>
      <c r="G323" s="7" t="s">
        <v>661</v>
      </c>
      <c r="H323" t="s">
        <v>288</v>
      </c>
      <c r="I323" t="s">
        <v>636</v>
      </c>
      <c r="J323" t="s">
        <v>659</v>
      </c>
      <c r="K323" t="s">
        <v>662</v>
      </c>
      <c r="M323" t="s">
        <v>71</v>
      </c>
      <c r="N323" s="8"/>
      <c r="O323" s="8"/>
      <c r="P323" s="8"/>
      <c r="Q323" s="8"/>
      <c r="R323" s="8"/>
      <c r="S323" s="8"/>
      <c r="T323" s="8"/>
      <c r="U323" s="8"/>
      <c r="V323" s="8"/>
      <c r="W323" s="8"/>
      <c r="X323" s="8">
        <v>1</v>
      </c>
      <c r="Y323" s="8" t="s">
        <v>164</v>
      </c>
      <c r="Z323" s="8"/>
      <c r="AA323" s="8"/>
      <c r="AB323" s="8"/>
      <c r="AC323" s="8"/>
      <c r="AD323" s="8"/>
      <c r="AE323" s="8"/>
      <c r="AF323" s="8"/>
      <c r="AG323" s="8"/>
      <c r="AH323" s="8"/>
      <c r="AJ323" s="8"/>
      <c r="AK323" s="8"/>
      <c r="AL323" s="8"/>
      <c r="AM323" s="8"/>
      <c r="AN323" s="8">
        <v>1</v>
      </c>
      <c r="AO323" s="8" t="s">
        <v>222</v>
      </c>
      <c r="AP323" s="8">
        <v>1</v>
      </c>
      <c r="AQ323" s="8" t="s">
        <v>222</v>
      </c>
      <c r="AR323" s="8">
        <v>1</v>
      </c>
      <c r="AS323" s="8" t="s">
        <v>222</v>
      </c>
      <c r="AT323" s="8"/>
      <c r="AU323" s="8"/>
      <c r="AV323" s="8">
        <v>1</v>
      </c>
      <c r="AW323" s="8" t="s">
        <v>639</v>
      </c>
      <c r="AX323" s="8">
        <v>1</v>
      </c>
      <c r="AY323" s="8" t="s">
        <v>224</v>
      </c>
      <c r="AZ323" s="8">
        <v>1</v>
      </c>
      <c r="BA323" s="8" t="s">
        <v>569</v>
      </c>
      <c r="BB323" s="8"/>
      <c r="BC323" s="8"/>
      <c r="BD323" s="8"/>
      <c r="BE323" s="8"/>
      <c r="BF323" s="8"/>
      <c r="BG323" s="8"/>
    </row>
    <row r="324" spans="1:59" x14ac:dyDescent="0.25">
      <c r="A324" s="101"/>
      <c r="B324" s="309"/>
      <c r="C324" s="309"/>
      <c r="D324" s="7" t="s">
        <v>284</v>
      </c>
      <c r="E324" s="7" t="s">
        <v>633</v>
      </c>
      <c r="F324" s="7" t="s">
        <v>657</v>
      </c>
      <c r="G324" s="7" t="s">
        <v>663</v>
      </c>
      <c r="H324" t="s">
        <v>288</v>
      </c>
      <c r="I324" t="s">
        <v>636</v>
      </c>
      <c r="J324" t="s">
        <v>659</v>
      </c>
      <c r="K324" t="s">
        <v>664</v>
      </c>
      <c r="M324" t="s">
        <v>65</v>
      </c>
      <c r="N324" s="8"/>
      <c r="O324" s="8"/>
      <c r="P324" s="8"/>
      <c r="Q324" s="8"/>
      <c r="R324" s="8"/>
      <c r="S324" s="8"/>
      <c r="T324" s="8"/>
      <c r="U324" s="8"/>
      <c r="V324" s="8"/>
      <c r="W324" s="8"/>
      <c r="X324" s="8">
        <v>1</v>
      </c>
      <c r="Y324" s="8" t="s">
        <v>68</v>
      </c>
      <c r="Z324" s="8"/>
      <c r="AA324" s="8"/>
      <c r="AB324" s="8"/>
      <c r="AC324" s="8"/>
      <c r="AD324" s="8"/>
      <c r="AE324" s="8"/>
      <c r="AF324" s="8"/>
      <c r="AG324" s="8"/>
      <c r="AH324" s="8"/>
      <c r="AJ324" s="8"/>
      <c r="AK324" s="8"/>
      <c r="AL324" s="8"/>
      <c r="AM324" s="8"/>
      <c r="AN324" s="8"/>
      <c r="AO324" s="8"/>
      <c r="AP324" s="8"/>
      <c r="AQ324" s="8"/>
      <c r="AR324" s="8"/>
      <c r="AS324" s="8"/>
      <c r="AT324" s="8"/>
      <c r="AU324" s="8"/>
      <c r="AV324" s="8"/>
      <c r="AW324" s="8"/>
      <c r="AX324" s="8"/>
      <c r="AY324" s="8"/>
      <c r="AZ324" s="8"/>
      <c r="BA324" s="8"/>
      <c r="BB324" s="8">
        <v>1</v>
      </c>
      <c r="BC324" s="8" t="s">
        <v>293</v>
      </c>
      <c r="BD324" s="8"/>
      <c r="BE324" s="8"/>
      <c r="BF324" s="8"/>
      <c r="BG324" s="8"/>
    </row>
    <row r="325" spans="1:59" x14ac:dyDescent="0.25">
      <c r="A325" s="101"/>
      <c r="B325" s="309"/>
      <c r="C325" s="309"/>
      <c r="D325" s="7" t="s">
        <v>284</v>
      </c>
      <c r="E325" s="7" t="s">
        <v>633</v>
      </c>
      <c r="F325" s="7" t="s">
        <v>657</v>
      </c>
      <c r="G325" s="7" t="s">
        <v>663</v>
      </c>
      <c r="H325" t="s">
        <v>288</v>
      </c>
      <c r="I325" t="s">
        <v>636</v>
      </c>
      <c r="J325" t="s">
        <v>659</v>
      </c>
      <c r="K325" t="s">
        <v>664</v>
      </c>
      <c r="M325" t="s">
        <v>71</v>
      </c>
      <c r="N325" s="8"/>
      <c r="O325" s="8"/>
      <c r="P325" s="8"/>
      <c r="Q325" s="8"/>
      <c r="R325" s="8"/>
      <c r="S325" s="8"/>
      <c r="T325" s="8"/>
      <c r="U325" s="8"/>
      <c r="V325" s="8"/>
      <c r="W325" s="8"/>
      <c r="X325" s="8">
        <v>1</v>
      </c>
      <c r="Y325" s="8" t="s">
        <v>164</v>
      </c>
      <c r="Z325" s="8"/>
      <c r="AA325" s="8"/>
      <c r="AB325" s="8"/>
      <c r="AC325" s="8"/>
      <c r="AD325" s="8"/>
      <c r="AE325" s="8"/>
      <c r="AF325" s="8"/>
      <c r="AG325" s="8"/>
      <c r="AH325" s="8"/>
      <c r="AJ325" s="8"/>
      <c r="AK325" s="8"/>
      <c r="AL325" s="8"/>
      <c r="AM325" s="8"/>
      <c r="AN325" s="8">
        <v>1</v>
      </c>
      <c r="AO325" s="8" t="s">
        <v>222</v>
      </c>
      <c r="AP325" s="8">
        <v>1</v>
      </c>
      <c r="AQ325" s="8" t="s">
        <v>222</v>
      </c>
      <c r="AR325" s="8">
        <v>1</v>
      </c>
      <c r="AS325" s="8" t="s">
        <v>222</v>
      </c>
      <c r="AT325" s="8"/>
      <c r="AU325" s="8"/>
      <c r="AV325" s="8">
        <v>1</v>
      </c>
      <c r="AW325" s="8" t="s">
        <v>639</v>
      </c>
      <c r="AX325" s="8">
        <v>1</v>
      </c>
      <c r="AY325" s="8" t="s">
        <v>224</v>
      </c>
      <c r="AZ325" s="8">
        <v>1</v>
      </c>
      <c r="BA325" s="8" t="s">
        <v>569</v>
      </c>
      <c r="BB325" s="8"/>
      <c r="BC325" s="8"/>
      <c r="BD325" s="8"/>
      <c r="BE325" s="8"/>
      <c r="BF325" s="8"/>
      <c r="BG325" s="8"/>
    </row>
    <row r="326" spans="1:59" x14ac:dyDescent="0.25">
      <c r="A326" s="101"/>
      <c r="B326" s="309"/>
      <c r="C326" s="309"/>
      <c r="D326" s="7" t="s">
        <v>284</v>
      </c>
      <c r="E326" s="7" t="s">
        <v>633</v>
      </c>
      <c r="F326" s="7" t="s">
        <v>657</v>
      </c>
      <c r="G326" s="7" t="s">
        <v>665</v>
      </c>
      <c r="H326" t="s">
        <v>288</v>
      </c>
      <c r="I326" t="s">
        <v>636</v>
      </c>
      <c r="J326" t="s">
        <v>659</v>
      </c>
      <c r="K326" t="s">
        <v>666</v>
      </c>
      <c r="M326" t="s">
        <v>65</v>
      </c>
      <c r="N326" s="8"/>
      <c r="O326" s="8"/>
      <c r="P326" s="8"/>
      <c r="Q326" s="8"/>
      <c r="R326" s="8">
        <v>1</v>
      </c>
      <c r="S326" s="8" t="s">
        <v>667</v>
      </c>
      <c r="T326" s="8"/>
      <c r="U326" s="8"/>
      <c r="V326" s="8"/>
      <c r="W326" s="8"/>
      <c r="X326" s="8">
        <v>1</v>
      </c>
      <c r="Y326" s="8" t="s">
        <v>68</v>
      </c>
      <c r="Z326" s="8"/>
      <c r="AA326" s="8"/>
      <c r="AB326" s="8"/>
      <c r="AC326" s="8"/>
      <c r="AD326" s="8"/>
      <c r="AE326" s="8"/>
      <c r="AF326" s="8"/>
      <c r="AG326" s="8"/>
      <c r="AH326" s="8"/>
      <c r="AJ326" s="8"/>
      <c r="AK326" s="8"/>
      <c r="AL326" s="8"/>
      <c r="AM326" s="8"/>
      <c r="AN326" s="8"/>
      <c r="AO326" s="8"/>
      <c r="AP326" s="8"/>
      <c r="AQ326" s="8"/>
      <c r="AR326" s="8"/>
      <c r="AS326" s="8"/>
      <c r="AT326" s="8"/>
      <c r="AU326" s="8"/>
      <c r="AV326" s="8"/>
      <c r="AW326" s="8"/>
      <c r="AX326" s="8"/>
      <c r="AY326" s="8"/>
      <c r="AZ326" s="8"/>
      <c r="BA326" s="8"/>
      <c r="BB326" s="8">
        <v>1</v>
      </c>
      <c r="BC326" s="8" t="s">
        <v>293</v>
      </c>
      <c r="BD326" s="8"/>
      <c r="BE326" s="8"/>
      <c r="BF326" s="8"/>
      <c r="BG326" s="8"/>
    </row>
    <row r="327" spans="1:59" x14ac:dyDescent="0.25">
      <c r="A327" s="101"/>
      <c r="B327" s="309"/>
      <c r="C327" s="309"/>
      <c r="D327" s="7" t="s">
        <v>284</v>
      </c>
      <c r="E327" s="7" t="s">
        <v>633</v>
      </c>
      <c r="F327" s="7" t="s">
        <v>657</v>
      </c>
      <c r="G327" s="7" t="s">
        <v>665</v>
      </c>
      <c r="H327" t="s">
        <v>288</v>
      </c>
      <c r="I327" t="s">
        <v>636</v>
      </c>
      <c r="J327" t="s">
        <v>659</v>
      </c>
      <c r="K327" t="s">
        <v>666</v>
      </c>
      <c r="M327" t="s">
        <v>71</v>
      </c>
      <c r="N327" s="8"/>
      <c r="O327" s="8"/>
      <c r="P327" s="8"/>
      <c r="Q327" s="8"/>
      <c r="R327" s="8"/>
      <c r="S327" s="8"/>
      <c r="T327" s="8"/>
      <c r="U327" s="8"/>
      <c r="V327" s="8"/>
      <c r="W327" s="8"/>
      <c r="X327" s="8">
        <v>1</v>
      </c>
      <c r="Y327" s="8" t="s">
        <v>164</v>
      </c>
      <c r="Z327" s="8"/>
      <c r="AA327" s="8"/>
      <c r="AB327" s="8"/>
      <c r="AC327" s="8"/>
      <c r="AD327" s="8"/>
      <c r="AE327" s="8"/>
      <c r="AF327" s="8"/>
      <c r="AG327" s="8"/>
      <c r="AH327" s="8"/>
      <c r="AJ327" s="8"/>
      <c r="AK327" s="8"/>
      <c r="AL327" s="8"/>
      <c r="AM327" s="8"/>
      <c r="AN327" s="8">
        <v>1</v>
      </c>
      <c r="AO327" s="8" t="s">
        <v>222</v>
      </c>
      <c r="AP327" s="8">
        <v>1</v>
      </c>
      <c r="AQ327" s="8" t="s">
        <v>222</v>
      </c>
      <c r="AR327" s="8">
        <v>1</v>
      </c>
      <c r="AS327" s="8" t="s">
        <v>222</v>
      </c>
      <c r="AT327" s="8"/>
      <c r="AU327" s="8"/>
      <c r="AV327" s="8">
        <v>1</v>
      </c>
      <c r="AW327" s="8" t="s">
        <v>639</v>
      </c>
      <c r="AX327" s="8">
        <v>1</v>
      </c>
      <c r="AY327" s="8" t="s">
        <v>224</v>
      </c>
      <c r="AZ327" s="8">
        <v>1</v>
      </c>
      <c r="BA327" s="8" t="s">
        <v>569</v>
      </c>
      <c r="BB327" s="8"/>
      <c r="BC327" s="8"/>
      <c r="BD327" s="8"/>
      <c r="BE327" s="8"/>
      <c r="BF327" s="8"/>
      <c r="BG327" s="8"/>
    </row>
    <row r="328" spans="1:59" x14ac:dyDescent="0.25">
      <c r="A328" s="101"/>
      <c r="B328" s="309"/>
      <c r="C328" s="309"/>
      <c r="D328" s="7" t="s">
        <v>284</v>
      </c>
      <c r="E328" s="7" t="s">
        <v>633</v>
      </c>
      <c r="F328" s="7" t="s">
        <v>657</v>
      </c>
      <c r="G328" s="7" t="s">
        <v>668</v>
      </c>
      <c r="H328" t="s">
        <v>288</v>
      </c>
      <c r="I328" t="s">
        <v>636</v>
      </c>
      <c r="J328" t="s">
        <v>659</v>
      </c>
      <c r="K328" t="s">
        <v>669</v>
      </c>
      <c r="M328" t="s">
        <v>65</v>
      </c>
      <c r="N328" s="8"/>
      <c r="O328" s="8"/>
      <c r="P328" s="8">
        <v>1</v>
      </c>
      <c r="Q328" s="8" t="s">
        <v>463</v>
      </c>
      <c r="R328" s="8"/>
      <c r="S328" s="8"/>
      <c r="T328" s="8"/>
      <c r="U328" s="8"/>
      <c r="V328" s="8"/>
      <c r="W328" s="8"/>
      <c r="X328" s="8">
        <v>1</v>
      </c>
      <c r="Y328" s="8" t="s">
        <v>68</v>
      </c>
      <c r="Z328" s="8"/>
      <c r="AA328" s="8"/>
      <c r="AB328" s="8"/>
      <c r="AC328" s="8"/>
      <c r="AD328" s="8"/>
      <c r="AE328" s="8"/>
      <c r="AF328" s="8"/>
      <c r="AG328" s="8"/>
      <c r="AH328" s="8"/>
      <c r="AJ328" s="8"/>
      <c r="AK328" s="8"/>
      <c r="AL328" s="8"/>
      <c r="AM328" s="8"/>
      <c r="AN328" s="8"/>
      <c r="AO328" s="8"/>
      <c r="AP328" s="8"/>
      <c r="AQ328" s="8"/>
      <c r="AR328" s="8"/>
      <c r="AS328" s="8"/>
      <c r="AT328" s="8"/>
      <c r="AU328" s="8"/>
      <c r="AV328" s="8"/>
      <c r="AW328" s="8"/>
      <c r="AX328" s="8"/>
      <c r="AY328" s="8"/>
      <c r="AZ328" s="8"/>
      <c r="BA328" s="8"/>
      <c r="BB328" s="8">
        <v>1</v>
      </c>
      <c r="BC328" s="8" t="s">
        <v>293</v>
      </c>
      <c r="BD328" s="8"/>
      <c r="BE328" s="8"/>
      <c r="BF328" s="8"/>
      <c r="BG328" s="8"/>
    </row>
    <row r="329" spans="1:59" x14ac:dyDescent="0.25">
      <c r="A329" s="101"/>
      <c r="B329" s="309"/>
      <c r="C329" s="309"/>
      <c r="D329" s="7" t="s">
        <v>284</v>
      </c>
      <c r="E329" s="7" t="s">
        <v>633</v>
      </c>
      <c r="F329" s="7" t="s">
        <v>657</v>
      </c>
      <c r="G329" s="7" t="s">
        <v>668</v>
      </c>
      <c r="H329" t="s">
        <v>288</v>
      </c>
      <c r="I329" t="s">
        <v>636</v>
      </c>
      <c r="J329" t="s">
        <v>659</v>
      </c>
      <c r="K329" t="s">
        <v>669</v>
      </c>
      <c r="M329" t="s">
        <v>71</v>
      </c>
      <c r="N329" s="8"/>
      <c r="O329" s="8"/>
      <c r="P329" s="8"/>
      <c r="Q329" s="8"/>
      <c r="R329" s="8"/>
      <c r="S329" s="8"/>
      <c r="T329" s="8">
        <v>1</v>
      </c>
      <c r="U329" s="8" t="s">
        <v>670</v>
      </c>
      <c r="V329" s="8"/>
      <c r="W329" s="8"/>
      <c r="X329" s="8">
        <v>1</v>
      </c>
      <c r="Y329" s="8" t="s">
        <v>164</v>
      </c>
      <c r="Z329" s="8"/>
      <c r="AA329" s="8"/>
      <c r="AB329" s="8"/>
      <c r="AC329" s="8"/>
      <c r="AD329" s="8"/>
      <c r="AE329" s="8"/>
      <c r="AF329" s="8"/>
      <c r="AG329" s="8"/>
      <c r="AH329" s="8"/>
      <c r="AJ329" s="8"/>
      <c r="AK329" s="8"/>
      <c r="AL329" s="8"/>
      <c r="AM329" s="8"/>
      <c r="AN329" s="8">
        <v>1</v>
      </c>
      <c r="AO329" s="8" t="s">
        <v>222</v>
      </c>
      <c r="AP329" s="8">
        <v>1</v>
      </c>
      <c r="AQ329" s="8" t="s">
        <v>222</v>
      </c>
      <c r="AR329" s="8">
        <v>1</v>
      </c>
      <c r="AS329" s="8" t="s">
        <v>222</v>
      </c>
      <c r="AT329" s="8"/>
      <c r="AU329" s="8"/>
      <c r="AV329" s="8">
        <v>1</v>
      </c>
      <c r="AW329" s="8" t="s">
        <v>639</v>
      </c>
      <c r="AX329" s="8">
        <v>1</v>
      </c>
      <c r="AY329" s="8" t="s">
        <v>224</v>
      </c>
      <c r="AZ329" s="8">
        <v>1</v>
      </c>
      <c r="BA329" s="8" t="s">
        <v>569</v>
      </c>
      <c r="BB329" s="8"/>
      <c r="BC329" s="8"/>
      <c r="BD329" s="8"/>
      <c r="BE329" s="8"/>
      <c r="BF329" s="8"/>
      <c r="BG329" s="8"/>
    </row>
    <row r="330" spans="1:59" x14ac:dyDescent="0.25">
      <c r="A330" s="101"/>
      <c r="B330" s="309"/>
      <c r="C330" s="309"/>
      <c r="D330" s="7" t="s">
        <v>284</v>
      </c>
      <c r="E330" s="7" t="s">
        <v>633</v>
      </c>
      <c r="F330" s="7" t="s">
        <v>657</v>
      </c>
      <c r="G330" s="7" t="s">
        <v>671</v>
      </c>
      <c r="H330" t="s">
        <v>288</v>
      </c>
      <c r="I330" t="s">
        <v>636</v>
      </c>
      <c r="J330" t="s">
        <v>659</v>
      </c>
      <c r="K330" t="s">
        <v>672</v>
      </c>
      <c r="M330" t="s">
        <v>65</v>
      </c>
      <c r="N330" s="8"/>
      <c r="O330" s="8"/>
      <c r="P330" s="8"/>
      <c r="Q330" s="8"/>
      <c r="R330" s="8"/>
      <c r="S330" s="8"/>
      <c r="T330" s="8">
        <v>1</v>
      </c>
      <c r="U330" s="8" t="s">
        <v>673</v>
      </c>
      <c r="V330" s="8"/>
      <c r="W330" s="8"/>
      <c r="X330" s="8">
        <v>1</v>
      </c>
      <c r="Y330" s="8" t="s">
        <v>68</v>
      </c>
      <c r="Z330" s="8"/>
      <c r="AA330" s="8"/>
      <c r="AB330" s="8"/>
      <c r="AC330" s="8"/>
      <c r="AD330" s="8"/>
      <c r="AE330" s="8"/>
      <c r="AF330" s="8"/>
      <c r="AG330" s="8"/>
      <c r="AH330" s="8"/>
      <c r="AJ330" s="8"/>
      <c r="AK330" s="8"/>
      <c r="AL330" s="8"/>
      <c r="AM330" s="8"/>
      <c r="AN330" s="8"/>
      <c r="AO330" s="8"/>
      <c r="AP330" s="8"/>
      <c r="AQ330" s="8"/>
      <c r="AR330" s="8"/>
      <c r="AS330" s="8"/>
      <c r="AT330" s="8"/>
      <c r="AU330" s="8"/>
      <c r="AV330" s="8"/>
      <c r="AW330" s="8"/>
      <c r="AX330" s="8"/>
      <c r="AY330" s="8"/>
      <c r="AZ330" s="8"/>
      <c r="BA330" s="8"/>
      <c r="BB330" s="8">
        <v>1</v>
      </c>
      <c r="BC330" s="8" t="s">
        <v>293</v>
      </c>
      <c r="BD330" s="8"/>
      <c r="BE330" s="8"/>
      <c r="BF330" s="8"/>
      <c r="BG330" s="8"/>
    </row>
    <row r="331" spans="1:59" x14ac:dyDescent="0.25">
      <c r="A331" s="101"/>
      <c r="B331" s="309"/>
      <c r="C331" s="309"/>
      <c r="D331" s="7" t="s">
        <v>284</v>
      </c>
      <c r="E331" s="7" t="s">
        <v>633</v>
      </c>
      <c r="F331" s="7" t="s">
        <v>657</v>
      </c>
      <c r="G331" s="7" t="s">
        <v>671</v>
      </c>
      <c r="H331" t="s">
        <v>288</v>
      </c>
      <c r="I331" t="s">
        <v>636</v>
      </c>
      <c r="J331" t="s">
        <v>659</v>
      </c>
      <c r="K331" t="s">
        <v>672</v>
      </c>
      <c r="M331" t="s">
        <v>71</v>
      </c>
      <c r="N331" s="8"/>
      <c r="O331" s="8"/>
      <c r="P331" s="8"/>
      <c r="Q331" s="8"/>
      <c r="R331" s="8"/>
      <c r="S331" s="8"/>
      <c r="T331" s="8"/>
      <c r="U331" s="8"/>
      <c r="V331" s="8"/>
      <c r="W331" s="8"/>
      <c r="X331" s="8">
        <v>1</v>
      </c>
      <c r="Y331" s="8" t="s">
        <v>164</v>
      </c>
      <c r="Z331" s="8"/>
      <c r="AA331" s="8"/>
      <c r="AB331" s="8"/>
      <c r="AC331" s="8"/>
      <c r="AD331" s="8"/>
      <c r="AE331" s="8"/>
      <c r="AF331" s="8"/>
      <c r="AG331" s="8"/>
      <c r="AH331" s="8"/>
      <c r="AJ331" s="8"/>
      <c r="AK331" s="8"/>
      <c r="AL331" s="8"/>
      <c r="AM331" s="8"/>
      <c r="AN331" s="8">
        <v>1</v>
      </c>
      <c r="AO331" s="8" t="s">
        <v>222</v>
      </c>
      <c r="AP331" s="8">
        <v>1</v>
      </c>
      <c r="AQ331" s="8" t="s">
        <v>222</v>
      </c>
      <c r="AR331" s="8">
        <v>1</v>
      </c>
      <c r="AS331" s="8" t="s">
        <v>222</v>
      </c>
      <c r="AT331" s="8"/>
      <c r="AU331" s="8"/>
      <c r="AV331" s="8">
        <v>1</v>
      </c>
      <c r="AW331" s="8" t="s">
        <v>639</v>
      </c>
      <c r="AX331" s="8">
        <v>1</v>
      </c>
      <c r="AY331" s="8" t="s">
        <v>224</v>
      </c>
      <c r="AZ331" s="8">
        <v>1</v>
      </c>
      <c r="BA331" s="8" t="s">
        <v>569</v>
      </c>
      <c r="BB331" s="8"/>
      <c r="BC331" s="8"/>
      <c r="BD331" s="8"/>
      <c r="BE331" s="8"/>
      <c r="BF331" s="8"/>
      <c r="BG331" s="8"/>
    </row>
    <row r="332" spans="1:59" x14ac:dyDescent="0.25">
      <c r="A332" s="101"/>
      <c r="B332" s="309"/>
      <c r="C332" s="309"/>
      <c r="D332" s="7" t="s">
        <v>284</v>
      </c>
      <c r="E332" s="7" t="s">
        <v>633</v>
      </c>
      <c r="F332" s="7" t="s">
        <v>657</v>
      </c>
      <c r="G332" s="7" t="s">
        <v>674</v>
      </c>
      <c r="H332" t="s">
        <v>288</v>
      </c>
      <c r="I332" t="s">
        <v>636</v>
      </c>
      <c r="J332" t="s">
        <v>659</v>
      </c>
      <c r="K332" t="s">
        <v>675</v>
      </c>
      <c r="M332" t="s">
        <v>65</v>
      </c>
      <c r="N332" s="8"/>
      <c r="O332" s="8"/>
      <c r="P332" s="8"/>
      <c r="Q332" s="8"/>
      <c r="R332" s="8"/>
      <c r="S332" s="8"/>
      <c r="T332" s="8"/>
      <c r="U332" s="8"/>
      <c r="V332" s="8"/>
      <c r="W332" s="8"/>
      <c r="X332" s="8">
        <v>1</v>
      </c>
      <c r="Y332" s="8" t="s">
        <v>68</v>
      </c>
      <c r="Z332" s="8"/>
      <c r="AA332" s="8"/>
      <c r="AB332" s="8"/>
      <c r="AC332" s="8"/>
      <c r="AD332" s="8"/>
      <c r="AE332" s="8"/>
      <c r="AF332" s="8"/>
      <c r="AG332" s="8"/>
      <c r="AH332" s="8"/>
      <c r="AJ332" s="8"/>
      <c r="AK332" s="8"/>
      <c r="AL332" s="8"/>
      <c r="AM332" s="8"/>
      <c r="AN332" s="8"/>
      <c r="AO332" s="8"/>
      <c r="AP332" s="8"/>
      <c r="AQ332" s="8"/>
      <c r="AR332" s="8"/>
      <c r="AS332" s="8"/>
      <c r="AT332" s="8"/>
      <c r="AU332" s="8"/>
      <c r="AV332" s="8"/>
      <c r="AW332" s="8"/>
      <c r="AX332" s="8"/>
      <c r="AY332" s="8"/>
      <c r="AZ332" s="8"/>
      <c r="BA332" s="8"/>
      <c r="BB332" s="8">
        <v>1</v>
      </c>
      <c r="BC332" s="8" t="s">
        <v>293</v>
      </c>
      <c r="BD332" s="8"/>
      <c r="BE332" s="8"/>
      <c r="BF332" s="8"/>
      <c r="BG332" s="8"/>
    </row>
    <row r="333" spans="1:59" x14ac:dyDescent="0.25">
      <c r="A333" s="101"/>
      <c r="B333" s="309"/>
      <c r="C333" s="309"/>
      <c r="D333" s="7" t="s">
        <v>284</v>
      </c>
      <c r="E333" s="7" t="s">
        <v>633</v>
      </c>
      <c r="F333" s="7" t="s">
        <v>657</v>
      </c>
      <c r="G333" s="7" t="s">
        <v>674</v>
      </c>
      <c r="H333" t="s">
        <v>288</v>
      </c>
      <c r="I333" t="s">
        <v>636</v>
      </c>
      <c r="J333" t="s">
        <v>659</v>
      </c>
      <c r="K333" t="s">
        <v>675</v>
      </c>
      <c r="M333" t="s">
        <v>71</v>
      </c>
      <c r="N333" s="8"/>
      <c r="O333" s="8"/>
      <c r="P333" s="8"/>
      <c r="Q333" s="8"/>
      <c r="R333" s="8"/>
      <c r="S333" s="8"/>
      <c r="T333" s="8"/>
      <c r="U333" s="8"/>
      <c r="V333" s="8"/>
      <c r="W333" s="8"/>
      <c r="X333" s="8">
        <v>1</v>
      </c>
      <c r="Y333" s="8" t="s">
        <v>164</v>
      </c>
      <c r="Z333" s="8"/>
      <c r="AA333" s="8"/>
      <c r="AB333" s="8"/>
      <c r="AC333" s="8"/>
      <c r="AD333" s="8"/>
      <c r="AE333" s="8"/>
      <c r="AF333" s="8"/>
      <c r="AG333" s="8"/>
      <c r="AH333" s="8"/>
      <c r="AJ333" s="8"/>
      <c r="AK333" s="8"/>
      <c r="AL333" s="8"/>
      <c r="AM333" s="8"/>
      <c r="AN333" s="8">
        <v>1</v>
      </c>
      <c r="AO333" s="8" t="s">
        <v>222</v>
      </c>
      <c r="AP333" s="8">
        <v>1</v>
      </c>
      <c r="AQ333" s="8" t="s">
        <v>222</v>
      </c>
      <c r="AR333" s="8">
        <v>1</v>
      </c>
      <c r="AS333" s="8" t="s">
        <v>222</v>
      </c>
      <c r="AT333" s="8"/>
      <c r="AU333" s="8"/>
      <c r="AV333" s="8">
        <v>1</v>
      </c>
      <c r="AW333" s="8" t="s">
        <v>639</v>
      </c>
      <c r="AX333" s="8">
        <v>1</v>
      </c>
      <c r="AY333" s="8" t="s">
        <v>224</v>
      </c>
      <c r="AZ333" s="8">
        <v>1</v>
      </c>
      <c r="BA333" s="8" t="s">
        <v>569</v>
      </c>
      <c r="BB333" s="8"/>
      <c r="BC333" s="8"/>
      <c r="BD333" s="8"/>
      <c r="BE333" s="8"/>
      <c r="BF333" s="8"/>
      <c r="BG333" s="8"/>
    </row>
    <row r="334" spans="1:59" x14ac:dyDescent="0.25">
      <c r="A334" s="101"/>
      <c r="B334" s="309"/>
      <c r="C334" s="309"/>
      <c r="D334" s="7" t="s">
        <v>284</v>
      </c>
      <c r="E334" s="7" t="s">
        <v>676</v>
      </c>
      <c r="F334" s="7" t="s">
        <v>677</v>
      </c>
      <c r="G334" s="7" t="s">
        <v>678</v>
      </c>
      <c r="H334" t="s">
        <v>288</v>
      </c>
      <c r="I334" t="s">
        <v>679</v>
      </c>
      <c r="J334" t="s">
        <v>680</v>
      </c>
      <c r="K334" t="s">
        <v>680</v>
      </c>
      <c r="M334" t="s">
        <v>65</v>
      </c>
      <c r="N334" s="8"/>
      <c r="O334" s="8"/>
      <c r="P334" s="8"/>
      <c r="Q334" s="8"/>
      <c r="R334" s="8"/>
      <c r="S334" s="8"/>
      <c r="T334" s="8"/>
      <c r="U334" s="8"/>
      <c r="V334" s="8"/>
      <c r="W334" s="8"/>
      <c r="X334" s="8">
        <v>1</v>
      </c>
      <c r="Y334" s="8" t="s">
        <v>68</v>
      </c>
      <c r="Z334" s="8"/>
      <c r="AA334" s="8"/>
      <c r="AB334" s="8">
        <v>2</v>
      </c>
      <c r="AC334" s="8" t="s">
        <v>681</v>
      </c>
      <c r="AD334" s="8"/>
      <c r="AE334" s="8"/>
      <c r="AF334" s="8"/>
      <c r="AG334" s="8"/>
      <c r="AH334" s="8"/>
      <c r="AJ334" s="8"/>
      <c r="AK334" s="8"/>
      <c r="AL334" s="8"/>
      <c r="AM334" s="8"/>
      <c r="AN334" s="8"/>
      <c r="AO334" s="8"/>
      <c r="AP334" s="8"/>
      <c r="AQ334" s="8"/>
      <c r="AR334" s="8"/>
      <c r="AS334" s="8"/>
      <c r="AT334" s="8"/>
      <c r="AU334" s="8"/>
      <c r="AV334" s="8"/>
      <c r="AW334" s="8"/>
      <c r="AX334" s="8"/>
      <c r="AY334" s="8"/>
      <c r="AZ334" s="8"/>
      <c r="BA334" s="8"/>
      <c r="BB334" s="8">
        <v>1</v>
      </c>
      <c r="BC334" s="8" t="s">
        <v>293</v>
      </c>
      <c r="BD334" s="8">
        <v>1</v>
      </c>
      <c r="BE334" s="8" t="s">
        <v>682</v>
      </c>
      <c r="BF334" s="8"/>
      <c r="BG334" s="8"/>
    </row>
    <row r="335" spans="1:59" x14ac:dyDescent="0.25">
      <c r="A335" s="101"/>
      <c r="B335" s="309"/>
      <c r="C335" s="309"/>
      <c r="D335" s="7" t="s">
        <v>284</v>
      </c>
      <c r="E335" s="7" t="s">
        <v>676</v>
      </c>
      <c r="F335" s="7" t="s">
        <v>677</v>
      </c>
      <c r="G335" s="7" t="s">
        <v>678</v>
      </c>
      <c r="H335" t="s">
        <v>288</v>
      </c>
      <c r="I335" t="s">
        <v>679</v>
      </c>
      <c r="J335" t="s">
        <v>680</v>
      </c>
      <c r="K335" t="s">
        <v>680</v>
      </c>
      <c r="M335" t="s">
        <v>71</v>
      </c>
      <c r="N335" s="8">
        <v>2</v>
      </c>
      <c r="O335" s="8" t="s">
        <v>341</v>
      </c>
      <c r="P335" s="8"/>
      <c r="Q335" s="8"/>
      <c r="R335" s="8"/>
      <c r="S335" s="8"/>
      <c r="T335" s="8">
        <v>2</v>
      </c>
      <c r="U335" s="8" t="s">
        <v>683</v>
      </c>
      <c r="V335" s="8"/>
      <c r="W335" s="8"/>
      <c r="X335" s="8">
        <v>1</v>
      </c>
      <c r="Y335" s="8" t="s">
        <v>164</v>
      </c>
      <c r="Z335" s="8"/>
      <c r="AA335" s="8"/>
      <c r="AB335" s="8">
        <v>1</v>
      </c>
      <c r="AC335" s="8" t="s">
        <v>684</v>
      </c>
      <c r="AD335" s="8"/>
      <c r="AE335" s="8"/>
      <c r="AF335" s="8"/>
      <c r="AG335" s="8"/>
      <c r="AH335" s="8"/>
      <c r="AJ335" s="8"/>
      <c r="AK335" s="8"/>
      <c r="AL335" s="8"/>
      <c r="AM335" s="8"/>
      <c r="AN335" s="8">
        <v>1</v>
      </c>
      <c r="AO335" s="8" t="s">
        <v>222</v>
      </c>
      <c r="AP335" s="8">
        <v>1</v>
      </c>
      <c r="AQ335" s="8" t="s">
        <v>222</v>
      </c>
      <c r="AR335" s="8">
        <v>1</v>
      </c>
      <c r="AS335" s="8" t="s">
        <v>222</v>
      </c>
      <c r="AT335" s="8"/>
      <c r="AU335" s="8"/>
      <c r="AV335" s="8">
        <v>2</v>
      </c>
      <c r="AW335" s="8" t="s">
        <v>639</v>
      </c>
      <c r="AX335" s="8">
        <v>2</v>
      </c>
      <c r="AY335" s="8" t="s">
        <v>224</v>
      </c>
      <c r="AZ335" s="8">
        <v>1</v>
      </c>
      <c r="BA335" s="8" t="s">
        <v>569</v>
      </c>
      <c r="BB335" s="8"/>
      <c r="BC335" s="8"/>
      <c r="BD335" s="8"/>
      <c r="BE335" s="8"/>
      <c r="BF335" s="8"/>
      <c r="BG335" s="8"/>
    </row>
    <row r="336" spans="1:59" x14ac:dyDescent="0.25">
      <c r="A336" s="101"/>
      <c r="B336" s="309"/>
      <c r="C336" s="309"/>
      <c r="D336" s="7" t="s">
        <v>284</v>
      </c>
      <c r="E336" s="7" t="s">
        <v>676</v>
      </c>
      <c r="F336" s="7" t="s">
        <v>685</v>
      </c>
      <c r="G336" s="7" t="s">
        <v>686</v>
      </c>
      <c r="H336" t="s">
        <v>288</v>
      </c>
      <c r="I336" t="s">
        <v>679</v>
      </c>
      <c r="J336" t="s">
        <v>687</v>
      </c>
      <c r="K336" t="s">
        <v>687</v>
      </c>
      <c r="M336" t="s">
        <v>65</v>
      </c>
      <c r="N336" s="8"/>
      <c r="O336" s="8"/>
      <c r="P336" s="8"/>
      <c r="Q336" s="8"/>
      <c r="R336" s="8"/>
      <c r="S336" s="8"/>
      <c r="T336" s="8"/>
      <c r="U336" s="8"/>
      <c r="V336" s="8"/>
      <c r="W336" s="8"/>
      <c r="X336" s="8">
        <v>1</v>
      </c>
      <c r="Y336" s="8" t="s">
        <v>68</v>
      </c>
      <c r="Z336" s="8"/>
      <c r="AA336" s="8"/>
      <c r="AB336" s="8">
        <v>2</v>
      </c>
      <c r="AC336" s="8" t="s">
        <v>681</v>
      </c>
      <c r="AD336" s="8"/>
      <c r="AE336" s="8"/>
      <c r="AF336" s="8"/>
      <c r="AG336" s="8"/>
      <c r="AH336" s="8"/>
      <c r="AJ336" s="8"/>
      <c r="AK336" s="8"/>
      <c r="AL336" s="8"/>
      <c r="AM336" s="8"/>
      <c r="AN336" s="8"/>
      <c r="AO336" s="8"/>
      <c r="AP336" s="8"/>
      <c r="AQ336" s="8"/>
      <c r="AR336" s="8"/>
      <c r="AS336" s="8"/>
      <c r="AT336" s="8"/>
      <c r="AU336" s="8"/>
      <c r="AV336" s="8"/>
      <c r="AW336" s="8"/>
      <c r="AX336" s="8"/>
      <c r="AY336" s="8"/>
      <c r="AZ336" s="8"/>
      <c r="BA336" s="8"/>
      <c r="BB336" s="8">
        <v>1</v>
      </c>
      <c r="BC336" s="8" t="s">
        <v>293</v>
      </c>
      <c r="BD336" s="8"/>
      <c r="BE336" s="8"/>
      <c r="BF336" s="8"/>
      <c r="BG336" s="8"/>
    </row>
    <row r="337" spans="1:59" x14ac:dyDescent="0.25">
      <c r="A337" s="101"/>
      <c r="B337" s="309"/>
      <c r="C337" s="309"/>
      <c r="D337" s="7" t="s">
        <v>284</v>
      </c>
      <c r="E337" s="7" t="s">
        <v>676</v>
      </c>
      <c r="F337" s="7" t="s">
        <v>685</v>
      </c>
      <c r="G337" s="7" t="s">
        <v>686</v>
      </c>
      <c r="H337" t="s">
        <v>288</v>
      </c>
      <c r="I337" t="s">
        <v>679</v>
      </c>
      <c r="J337" t="s">
        <v>687</v>
      </c>
      <c r="K337" t="s">
        <v>687</v>
      </c>
      <c r="M337" t="s">
        <v>71</v>
      </c>
      <c r="N337" s="8"/>
      <c r="O337" s="8"/>
      <c r="P337" s="8"/>
      <c r="Q337" s="8"/>
      <c r="R337" s="8"/>
      <c r="S337" s="8"/>
      <c r="T337" s="8">
        <v>2</v>
      </c>
      <c r="U337" s="8" t="s">
        <v>683</v>
      </c>
      <c r="V337" s="8"/>
      <c r="W337" s="8"/>
      <c r="X337" s="8">
        <v>1</v>
      </c>
      <c r="Y337" s="8" t="s">
        <v>164</v>
      </c>
      <c r="Z337" s="8"/>
      <c r="AA337" s="8"/>
      <c r="AB337" s="8"/>
      <c r="AC337" s="8"/>
      <c r="AD337" s="8"/>
      <c r="AE337" s="8"/>
      <c r="AF337" s="8"/>
      <c r="AG337" s="8"/>
      <c r="AH337" s="8"/>
      <c r="AJ337" s="8"/>
      <c r="AK337" s="8"/>
      <c r="AL337" s="8"/>
      <c r="AM337" s="8"/>
      <c r="AN337" s="8">
        <v>1</v>
      </c>
      <c r="AO337" s="8" t="s">
        <v>222</v>
      </c>
      <c r="AP337" s="8">
        <v>1</v>
      </c>
      <c r="AQ337" s="8" t="s">
        <v>222</v>
      </c>
      <c r="AR337" s="8">
        <v>1</v>
      </c>
      <c r="AS337" s="8" t="s">
        <v>222</v>
      </c>
      <c r="AT337" s="8"/>
      <c r="AU337" s="8"/>
      <c r="AV337" s="8">
        <v>2</v>
      </c>
      <c r="AW337" s="8" t="s">
        <v>639</v>
      </c>
      <c r="AX337" s="8">
        <v>2</v>
      </c>
      <c r="AY337" s="8" t="s">
        <v>224</v>
      </c>
      <c r="AZ337" s="8">
        <v>1</v>
      </c>
      <c r="BA337" s="8" t="s">
        <v>569</v>
      </c>
      <c r="BB337" s="8"/>
      <c r="BC337" s="8"/>
      <c r="BD337" s="8"/>
      <c r="BE337" s="8"/>
      <c r="BF337" s="8"/>
      <c r="BG337" s="8"/>
    </row>
    <row r="338" spans="1:59" x14ac:dyDescent="0.25">
      <c r="A338" s="101"/>
      <c r="B338" s="309"/>
      <c r="C338" s="309"/>
      <c r="D338" s="7" t="s">
        <v>284</v>
      </c>
      <c r="E338" s="7" t="s">
        <v>676</v>
      </c>
      <c r="F338" s="7" t="s">
        <v>688</v>
      </c>
      <c r="G338" s="7" t="s">
        <v>689</v>
      </c>
      <c r="H338" t="s">
        <v>288</v>
      </c>
      <c r="I338" t="s">
        <v>679</v>
      </c>
      <c r="J338" t="s">
        <v>690</v>
      </c>
      <c r="K338" t="s">
        <v>690</v>
      </c>
      <c r="M338" t="s">
        <v>65</v>
      </c>
      <c r="N338" s="8"/>
      <c r="O338" s="8"/>
      <c r="P338" s="8"/>
      <c r="Q338" s="8"/>
      <c r="R338" s="8"/>
      <c r="S338" s="8"/>
      <c r="T338" s="8"/>
      <c r="U338" s="8"/>
      <c r="V338" s="8"/>
      <c r="W338" s="8"/>
      <c r="X338" s="8">
        <v>1</v>
      </c>
      <c r="Y338" s="8" t="s">
        <v>68</v>
      </c>
      <c r="Z338" s="8"/>
      <c r="AA338" s="8"/>
      <c r="AB338" s="8">
        <v>1</v>
      </c>
      <c r="AC338" s="8" t="s">
        <v>691</v>
      </c>
      <c r="AD338" s="8"/>
      <c r="AE338" s="8"/>
      <c r="AF338" s="8"/>
      <c r="AG338" s="8"/>
      <c r="AH338" s="8"/>
      <c r="AJ338" s="8"/>
      <c r="AK338" s="8"/>
      <c r="AL338" s="8"/>
      <c r="AM338" s="8"/>
      <c r="AN338" s="8"/>
      <c r="AO338" s="8"/>
      <c r="AP338" s="8"/>
      <c r="AQ338" s="8"/>
      <c r="AR338" s="8"/>
      <c r="AS338" s="8"/>
      <c r="AT338" s="8"/>
      <c r="AU338" s="8"/>
      <c r="AV338" s="8"/>
      <c r="AW338" s="8"/>
      <c r="AX338" s="8"/>
      <c r="AY338" s="8"/>
      <c r="AZ338" s="8"/>
      <c r="BA338" s="8"/>
      <c r="BB338" s="8">
        <v>1</v>
      </c>
      <c r="BC338" s="8" t="s">
        <v>293</v>
      </c>
      <c r="BD338" s="8">
        <v>1</v>
      </c>
      <c r="BE338" s="8" t="s">
        <v>682</v>
      </c>
      <c r="BF338" s="8"/>
      <c r="BG338" s="8"/>
    </row>
    <row r="339" spans="1:59" x14ac:dyDescent="0.25">
      <c r="A339" s="101"/>
      <c r="B339" s="309"/>
      <c r="C339" s="309"/>
      <c r="D339" s="7" t="s">
        <v>284</v>
      </c>
      <c r="E339" s="7" t="s">
        <v>676</v>
      </c>
      <c r="F339" s="7" t="s">
        <v>688</v>
      </c>
      <c r="G339" s="7" t="s">
        <v>689</v>
      </c>
      <c r="H339" t="s">
        <v>288</v>
      </c>
      <c r="I339" t="s">
        <v>679</v>
      </c>
      <c r="J339" t="s">
        <v>690</v>
      </c>
      <c r="K339" t="s">
        <v>690</v>
      </c>
      <c r="M339" t="s">
        <v>71</v>
      </c>
      <c r="N339" s="8"/>
      <c r="O339" s="8"/>
      <c r="P339" s="8"/>
      <c r="Q339" s="8"/>
      <c r="R339" s="8"/>
      <c r="S339" s="8"/>
      <c r="T339" s="8">
        <v>2</v>
      </c>
      <c r="U339" s="8"/>
      <c r="V339" s="8"/>
      <c r="W339" s="8"/>
      <c r="X339" s="8">
        <v>1</v>
      </c>
      <c r="Y339" s="8" t="s">
        <v>164</v>
      </c>
      <c r="Z339" s="8"/>
      <c r="AA339" s="8"/>
      <c r="AB339" s="8">
        <v>1</v>
      </c>
      <c r="AC339" s="8" t="s">
        <v>692</v>
      </c>
      <c r="AD339" s="8"/>
      <c r="AE339" s="8"/>
      <c r="AF339" s="8"/>
      <c r="AG339" s="8"/>
      <c r="AH339" s="11">
        <v>1</v>
      </c>
      <c r="AJ339" s="8"/>
      <c r="AK339" s="8"/>
      <c r="AL339" s="8"/>
      <c r="AM339" s="8"/>
      <c r="AN339" s="8">
        <v>1</v>
      </c>
      <c r="AO339" s="8" t="s">
        <v>222</v>
      </c>
      <c r="AP339" s="8">
        <v>1</v>
      </c>
      <c r="AQ339" s="8" t="s">
        <v>222</v>
      </c>
      <c r="AR339" s="8">
        <v>1</v>
      </c>
      <c r="AS339" s="8" t="s">
        <v>222</v>
      </c>
      <c r="AT339" s="8"/>
      <c r="AU339" s="8"/>
      <c r="AV339" s="8">
        <v>2</v>
      </c>
      <c r="AW339" s="8" t="s">
        <v>639</v>
      </c>
      <c r="AX339" s="8">
        <v>2</v>
      </c>
      <c r="AY339" s="8" t="s">
        <v>224</v>
      </c>
      <c r="AZ339" s="8">
        <v>1</v>
      </c>
      <c r="BA339" s="8" t="s">
        <v>569</v>
      </c>
      <c r="BB339" s="8"/>
      <c r="BC339" s="8"/>
      <c r="BD339" s="8"/>
      <c r="BE339" s="8"/>
      <c r="BF339" s="8"/>
      <c r="BG339" s="8"/>
    </row>
    <row r="340" spans="1:59" x14ac:dyDescent="0.25">
      <c r="A340" s="101"/>
      <c r="B340" s="309"/>
      <c r="C340" s="309"/>
      <c r="D340" s="7" t="s">
        <v>284</v>
      </c>
      <c r="E340" s="7" t="s">
        <v>693</v>
      </c>
      <c r="F340" s="7" t="s">
        <v>694</v>
      </c>
      <c r="G340" s="7" t="s">
        <v>695</v>
      </c>
      <c r="H340" t="s">
        <v>288</v>
      </c>
      <c r="I340" t="s">
        <v>696</v>
      </c>
      <c r="J340" t="s">
        <v>697</v>
      </c>
      <c r="K340" t="s">
        <v>698</v>
      </c>
      <c r="M340" t="s">
        <v>65</v>
      </c>
      <c r="N340" s="8"/>
      <c r="O340" s="8"/>
      <c r="P340" s="8"/>
      <c r="Q340" s="8"/>
      <c r="R340" s="8"/>
      <c r="S340" s="8"/>
      <c r="T340" s="8"/>
      <c r="U340" s="8"/>
      <c r="V340" s="8"/>
      <c r="W340" s="8"/>
      <c r="X340" s="8">
        <v>1</v>
      </c>
      <c r="Y340" s="8" t="s">
        <v>68</v>
      </c>
      <c r="Z340" s="8"/>
      <c r="AA340" s="8"/>
      <c r="AB340" s="8">
        <v>2</v>
      </c>
      <c r="AC340" s="8" t="s">
        <v>691</v>
      </c>
      <c r="AD340" s="8"/>
      <c r="AE340" s="8"/>
      <c r="AF340" s="8"/>
      <c r="AG340" s="8"/>
      <c r="AJ340" s="8"/>
      <c r="AK340" s="8"/>
      <c r="AL340" s="8"/>
      <c r="AM340" s="8"/>
      <c r="AN340" s="8"/>
      <c r="AO340" s="8"/>
      <c r="AP340" s="8"/>
      <c r="AQ340" s="8"/>
      <c r="AR340" s="8"/>
      <c r="AS340" s="8"/>
      <c r="AT340" s="8"/>
      <c r="AU340" s="8"/>
      <c r="AV340" s="8"/>
      <c r="AW340" s="8"/>
      <c r="AX340" s="8"/>
      <c r="AY340" s="8"/>
      <c r="AZ340" s="8"/>
      <c r="BA340" s="8"/>
      <c r="BB340" s="8">
        <v>1</v>
      </c>
      <c r="BC340" s="8" t="s">
        <v>293</v>
      </c>
      <c r="BD340" s="8">
        <v>1</v>
      </c>
      <c r="BE340" s="8" t="s">
        <v>682</v>
      </c>
      <c r="BF340" s="8"/>
      <c r="BG340" s="8"/>
    </row>
    <row r="341" spans="1:59" x14ac:dyDescent="0.25">
      <c r="A341" s="101"/>
      <c r="B341" s="309"/>
      <c r="C341" s="309"/>
      <c r="D341" s="7" t="s">
        <v>284</v>
      </c>
      <c r="E341" s="7" t="s">
        <v>693</v>
      </c>
      <c r="F341" s="7" t="s">
        <v>694</v>
      </c>
      <c r="G341" s="7" t="s">
        <v>695</v>
      </c>
      <c r="H341" t="s">
        <v>288</v>
      </c>
      <c r="I341" t="s">
        <v>696</v>
      </c>
      <c r="J341" t="s">
        <v>697</v>
      </c>
      <c r="K341" t="s">
        <v>698</v>
      </c>
      <c r="M341" t="s">
        <v>71</v>
      </c>
      <c r="N341" s="8"/>
      <c r="O341" s="8"/>
      <c r="P341" s="8"/>
      <c r="Q341" s="8"/>
      <c r="R341" s="8"/>
      <c r="S341" s="8"/>
      <c r="T341" s="8">
        <v>2</v>
      </c>
      <c r="U341" s="8" t="s">
        <v>683</v>
      </c>
      <c r="V341" s="8"/>
      <c r="W341" s="8"/>
      <c r="X341" s="8">
        <v>1</v>
      </c>
      <c r="Y341" s="8" t="s">
        <v>164</v>
      </c>
      <c r="Z341" s="8"/>
      <c r="AA341" s="8"/>
      <c r="AB341" s="8"/>
      <c r="AC341" s="8"/>
      <c r="AD341" s="8"/>
      <c r="AE341" s="8"/>
      <c r="AF341" s="8"/>
      <c r="AG341" s="8"/>
      <c r="AJ341" s="8"/>
      <c r="AK341" s="8"/>
      <c r="AL341" s="8"/>
      <c r="AM341" s="8"/>
      <c r="AN341" s="8">
        <v>1</v>
      </c>
      <c r="AO341" s="8" t="s">
        <v>222</v>
      </c>
      <c r="AP341" s="8">
        <v>1</v>
      </c>
      <c r="AQ341" s="8" t="s">
        <v>222</v>
      </c>
      <c r="AR341" s="8">
        <v>1</v>
      </c>
      <c r="AS341" s="8" t="s">
        <v>222</v>
      </c>
      <c r="AT341" s="8"/>
      <c r="AU341" s="8"/>
      <c r="AV341" s="8">
        <v>1</v>
      </c>
      <c r="AW341" s="8" t="s">
        <v>639</v>
      </c>
      <c r="AX341" s="8">
        <v>1</v>
      </c>
      <c r="AY341" s="8" t="s">
        <v>224</v>
      </c>
      <c r="AZ341" s="8">
        <v>1</v>
      </c>
      <c r="BA341" s="8" t="s">
        <v>569</v>
      </c>
      <c r="BB341" s="8"/>
      <c r="BC341" s="8"/>
      <c r="BD341" s="8"/>
      <c r="BE341" s="8"/>
      <c r="BF341" s="8"/>
      <c r="BG341" s="8"/>
    </row>
    <row r="342" spans="1:59" x14ac:dyDescent="0.25">
      <c r="A342" s="101"/>
      <c r="B342" s="309"/>
      <c r="C342" s="309"/>
      <c r="D342" s="7" t="s">
        <v>284</v>
      </c>
      <c r="E342" s="7" t="s">
        <v>693</v>
      </c>
      <c r="F342" s="7" t="s">
        <v>694</v>
      </c>
      <c r="G342" s="7" t="s">
        <v>699</v>
      </c>
      <c r="H342" t="s">
        <v>288</v>
      </c>
      <c r="I342" t="s">
        <v>696</v>
      </c>
      <c r="J342" t="s">
        <v>697</v>
      </c>
      <c r="K342" t="s">
        <v>700</v>
      </c>
      <c r="L342" t="s">
        <v>64</v>
      </c>
      <c r="M342" t="s">
        <v>65</v>
      </c>
      <c r="N342" s="8"/>
      <c r="O342" s="8"/>
      <c r="P342" s="8"/>
      <c r="Q342" s="8"/>
      <c r="R342" s="8"/>
      <c r="S342" s="8"/>
      <c r="T342" s="8">
        <v>1</v>
      </c>
      <c r="U342" s="8" t="s">
        <v>321</v>
      </c>
      <c r="V342" s="8"/>
      <c r="W342" s="8"/>
      <c r="X342" s="8">
        <v>1</v>
      </c>
      <c r="Y342" s="8" t="s">
        <v>68</v>
      </c>
      <c r="Z342" s="8"/>
      <c r="AA342" s="8"/>
      <c r="AB342" s="8">
        <v>1</v>
      </c>
      <c r="AC342" s="8"/>
      <c r="AD342" s="8"/>
      <c r="AE342" s="8"/>
      <c r="AF342" s="8"/>
      <c r="AG342" s="8"/>
      <c r="AJ342" s="8"/>
      <c r="AK342" s="8"/>
      <c r="AL342" s="8"/>
      <c r="AM342" s="8"/>
      <c r="AN342" s="8"/>
      <c r="AO342" s="8"/>
      <c r="AP342" s="8"/>
      <c r="AQ342" s="8"/>
      <c r="AR342" s="8"/>
      <c r="AS342" s="8"/>
      <c r="AT342" s="8"/>
      <c r="AU342" s="8"/>
      <c r="AV342" s="8"/>
      <c r="AW342" s="8"/>
      <c r="AX342" s="8"/>
      <c r="AY342" s="8"/>
      <c r="AZ342" s="8"/>
      <c r="BA342" s="8"/>
      <c r="BB342" s="8">
        <v>1</v>
      </c>
      <c r="BC342" s="8" t="s">
        <v>293</v>
      </c>
      <c r="BD342" s="8"/>
      <c r="BE342" s="8"/>
      <c r="BF342" s="8"/>
      <c r="BG342" s="8"/>
    </row>
    <row r="343" spans="1:59" x14ac:dyDescent="0.25">
      <c r="A343" s="101"/>
      <c r="B343" s="309"/>
      <c r="C343" s="309"/>
      <c r="D343" s="7" t="s">
        <v>284</v>
      </c>
      <c r="E343" s="7" t="s">
        <v>693</v>
      </c>
      <c r="F343" s="7" t="s">
        <v>694</v>
      </c>
      <c r="G343" s="7" t="s">
        <v>699</v>
      </c>
      <c r="H343" t="s">
        <v>288</v>
      </c>
      <c r="I343" t="s">
        <v>696</v>
      </c>
      <c r="J343" t="s">
        <v>697</v>
      </c>
      <c r="K343" t="s">
        <v>700</v>
      </c>
      <c r="L343" t="s">
        <v>64</v>
      </c>
      <c r="M343" t="s">
        <v>71</v>
      </c>
      <c r="N343" s="8"/>
      <c r="O343" s="8"/>
      <c r="P343" s="8"/>
      <c r="Q343" s="8"/>
      <c r="R343" s="8"/>
      <c r="S343" s="8"/>
      <c r="T343" s="8">
        <v>2</v>
      </c>
      <c r="U343" s="8"/>
      <c r="V343" s="8"/>
      <c r="W343" s="8"/>
      <c r="X343" s="8">
        <v>1</v>
      </c>
      <c r="Y343" s="8" t="s">
        <v>164</v>
      </c>
      <c r="Z343" s="8"/>
      <c r="AA343" s="8"/>
      <c r="AB343" s="8"/>
      <c r="AC343" s="8"/>
      <c r="AD343" s="8"/>
      <c r="AE343" s="8"/>
      <c r="AF343" s="8"/>
      <c r="AG343" s="8"/>
      <c r="AH343" s="11">
        <v>1</v>
      </c>
      <c r="AJ343" s="8"/>
      <c r="AK343" s="8"/>
      <c r="AL343" s="8"/>
      <c r="AM343" s="8"/>
      <c r="AN343" s="8">
        <v>1</v>
      </c>
      <c r="AO343" s="8" t="s">
        <v>222</v>
      </c>
      <c r="AP343" s="8">
        <v>1</v>
      </c>
      <c r="AQ343" s="8" t="s">
        <v>222</v>
      </c>
      <c r="AR343" s="8">
        <v>1</v>
      </c>
      <c r="AS343" s="8" t="s">
        <v>222</v>
      </c>
      <c r="AT343" s="8"/>
      <c r="AU343" s="8"/>
      <c r="AV343" s="8">
        <v>1</v>
      </c>
      <c r="AW343" s="8" t="s">
        <v>639</v>
      </c>
      <c r="AX343" s="8">
        <v>1</v>
      </c>
      <c r="AY343" s="8" t="s">
        <v>224</v>
      </c>
      <c r="AZ343" s="8">
        <v>1</v>
      </c>
      <c r="BA343" s="8" t="s">
        <v>569</v>
      </c>
      <c r="BB343" s="8"/>
      <c r="BC343" s="8"/>
      <c r="BD343" s="8"/>
      <c r="BE343" s="8"/>
      <c r="BF343" s="8"/>
      <c r="BG343" s="8"/>
    </row>
    <row r="344" spans="1:59" x14ac:dyDescent="0.25">
      <c r="A344" s="101"/>
      <c r="B344" s="309"/>
      <c r="C344" s="309"/>
      <c r="D344" s="7" t="s">
        <v>284</v>
      </c>
      <c r="E344" s="7" t="s">
        <v>693</v>
      </c>
      <c r="F344" s="7" t="s">
        <v>701</v>
      </c>
      <c r="G344" s="7" t="s">
        <v>702</v>
      </c>
      <c r="H344" t="s">
        <v>288</v>
      </c>
      <c r="I344" t="s">
        <v>696</v>
      </c>
      <c r="J344" t="s">
        <v>703</v>
      </c>
      <c r="K344" t="s">
        <v>703</v>
      </c>
      <c r="M344" t="s">
        <v>65</v>
      </c>
      <c r="N344" s="8"/>
      <c r="O344" s="8"/>
      <c r="P344" s="8"/>
      <c r="Q344" s="8"/>
      <c r="R344" s="8"/>
      <c r="S344" s="8"/>
      <c r="T344" s="8"/>
      <c r="U344" s="8"/>
      <c r="V344" s="8"/>
      <c r="W344" s="8"/>
      <c r="X344" s="8">
        <v>1</v>
      </c>
      <c r="Y344" s="8" t="s">
        <v>68</v>
      </c>
      <c r="Z344" s="8"/>
      <c r="AA344" s="8"/>
      <c r="AB344" s="8">
        <v>2</v>
      </c>
      <c r="AC344" s="8" t="s">
        <v>681</v>
      </c>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v>1</v>
      </c>
      <c r="BC344" s="8" t="s">
        <v>293</v>
      </c>
      <c r="BD344" s="8">
        <v>1</v>
      </c>
      <c r="BE344" s="8" t="s">
        <v>682</v>
      </c>
      <c r="BF344" s="8"/>
      <c r="BG344" s="8"/>
    </row>
    <row r="345" spans="1:59" x14ac:dyDescent="0.25">
      <c r="A345" s="101"/>
      <c r="B345" s="309"/>
      <c r="C345" s="309"/>
      <c r="D345" s="7" t="s">
        <v>284</v>
      </c>
      <c r="E345" s="7" t="s">
        <v>693</v>
      </c>
      <c r="F345" s="7" t="s">
        <v>701</v>
      </c>
      <c r="G345" s="7" t="s">
        <v>702</v>
      </c>
      <c r="H345" t="s">
        <v>288</v>
      </c>
      <c r="I345" t="s">
        <v>696</v>
      </c>
      <c r="J345" t="s">
        <v>703</v>
      </c>
      <c r="K345" t="s">
        <v>703</v>
      </c>
      <c r="M345" t="s">
        <v>71</v>
      </c>
      <c r="N345" s="8"/>
      <c r="O345" s="8"/>
      <c r="P345" s="8"/>
      <c r="Q345" s="8"/>
      <c r="R345" s="8"/>
      <c r="S345" s="8"/>
      <c r="T345" s="8">
        <v>2</v>
      </c>
      <c r="U345" s="8" t="s">
        <v>683</v>
      </c>
      <c r="V345" s="8"/>
      <c r="W345" s="8"/>
      <c r="X345" s="8">
        <v>1</v>
      </c>
      <c r="Y345" s="8" t="s">
        <v>164</v>
      </c>
      <c r="Z345" s="8"/>
      <c r="AA345" s="8"/>
      <c r="AB345" s="8"/>
      <c r="AC345" s="8"/>
      <c r="AD345" s="8"/>
      <c r="AE345" s="8"/>
      <c r="AF345" s="8"/>
      <c r="AG345" s="8"/>
      <c r="AH345" s="8"/>
      <c r="AI345" s="8"/>
      <c r="AJ345" s="8"/>
      <c r="AK345" s="8"/>
      <c r="AL345" s="8"/>
      <c r="AM345" s="8"/>
      <c r="AN345" s="8">
        <v>1</v>
      </c>
      <c r="AO345" s="8" t="s">
        <v>222</v>
      </c>
      <c r="AP345" s="8">
        <v>1</v>
      </c>
      <c r="AQ345" s="8" t="s">
        <v>222</v>
      </c>
      <c r="AR345" s="8">
        <v>1</v>
      </c>
      <c r="AS345" s="8" t="s">
        <v>222</v>
      </c>
      <c r="AT345" s="8"/>
      <c r="AU345" s="8"/>
      <c r="AV345" s="8">
        <v>1</v>
      </c>
      <c r="AW345" s="8" t="s">
        <v>639</v>
      </c>
      <c r="AX345" s="8">
        <v>1</v>
      </c>
      <c r="AY345" s="8" t="s">
        <v>224</v>
      </c>
      <c r="AZ345" s="8">
        <v>1</v>
      </c>
      <c r="BA345" s="8" t="s">
        <v>569</v>
      </c>
      <c r="BB345" s="8"/>
      <c r="BC345" s="8"/>
      <c r="BD345" s="8"/>
      <c r="BE345" s="8"/>
      <c r="BF345" s="8"/>
      <c r="BG345" s="8"/>
    </row>
    <row r="346" spans="1:59" x14ac:dyDescent="0.25">
      <c r="A346" s="101"/>
      <c r="B346" s="309"/>
      <c r="C346" s="309"/>
      <c r="D346" s="7" t="s">
        <v>284</v>
      </c>
      <c r="E346" s="7" t="s">
        <v>693</v>
      </c>
      <c r="F346" s="7" t="s">
        <v>704</v>
      </c>
      <c r="G346" s="7" t="s">
        <v>705</v>
      </c>
      <c r="H346" t="s">
        <v>288</v>
      </c>
      <c r="I346" t="s">
        <v>696</v>
      </c>
      <c r="J346" t="s">
        <v>706</v>
      </c>
      <c r="K346" t="s">
        <v>706</v>
      </c>
      <c r="M346" t="s">
        <v>65</v>
      </c>
      <c r="N346" s="8"/>
      <c r="O346" s="8"/>
      <c r="P346" s="8"/>
      <c r="Q346" s="8"/>
      <c r="R346" s="8"/>
      <c r="S346" s="8"/>
      <c r="T346" s="8"/>
      <c r="U346" s="8"/>
      <c r="V346" s="8"/>
      <c r="W346" s="8"/>
      <c r="X346" s="8">
        <v>1</v>
      </c>
      <c r="Y346" s="8" t="s">
        <v>68</v>
      </c>
      <c r="Z346" s="8"/>
      <c r="AA346" s="8"/>
      <c r="AB346" s="8">
        <v>2</v>
      </c>
      <c r="AC346" s="8" t="s">
        <v>681</v>
      </c>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v>1</v>
      </c>
      <c r="BC346" s="8" t="s">
        <v>293</v>
      </c>
      <c r="BD346" s="8">
        <v>1</v>
      </c>
      <c r="BE346" s="8" t="s">
        <v>682</v>
      </c>
      <c r="BF346" s="8"/>
      <c r="BG346" s="8"/>
    </row>
    <row r="347" spans="1:59" x14ac:dyDescent="0.25">
      <c r="A347" s="101"/>
      <c r="B347" s="309"/>
      <c r="C347" s="309"/>
      <c r="D347" s="7" t="s">
        <v>284</v>
      </c>
      <c r="E347" s="7" t="s">
        <v>693</v>
      </c>
      <c r="F347" s="7" t="s">
        <v>704</v>
      </c>
      <c r="G347" s="7" t="s">
        <v>705</v>
      </c>
      <c r="H347" t="s">
        <v>288</v>
      </c>
      <c r="I347" t="s">
        <v>696</v>
      </c>
      <c r="J347" t="s">
        <v>706</v>
      </c>
      <c r="K347" t="s">
        <v>706</v>
      </c>
      <c r="M347" t="s">
        <v>71</v>
      </c>
      <c r="N347" s="8"/>
      <c r="O347" s="8"/>
      <c r="P347" s="8"/>
      <c r="Q347" s="8"/>
      <c r="R347" s="8"/>
      <c r="S347" s="8"/>
      <c r="T347" s="8">
        <v>2</v>
      </c>
      <c r="U347" s="8" t="s">
        <v>683</v>
      </c>
      <c r="V347" s="8"/>
      <c r="W347" s="8"/>
      <c r="X347" s="8">
        <v>1</v>
      </c>
      <c r="Y347" s="8" t="s">
        <v>164</v>
      </c>
      <c r="Z347" s="8"/>
      <c r="AA347" s="8"/>
      <c r="AB347" s="8">
        <v>1</v>
      </c>
      <c r="AC347" s="8" t="s">
        <v>684</v>
      </c>
      <c r="AD347" s="8"/>
      <c r="AE347" s="8"/>
      <c r="AF347" s="8"/>
      <c r="AG347" s="8"/>
      <c r="AH347" s="8"/>
      <c r="AI347" s="8"/>
      <c r="AJ347" s="8"/>
      <c r="AK347" s="8"/>
      <c r="AL347" s="8"/>
      <c r="AM347" s="8"/>
      <c r="AN347" s="8">
        <v>1</v>
      </c>
      <c r="AO347" s="8" t="s">
        <v>222</v>
      </c>
      <c r="AP347" s="8">
        <v>1</v>
      </c>
      <c r="AQ347" s="8" t="s">
        <v>222</v>
      </c>
      <c r="AR347" s="8">
        <v>1</v>
      </c>
      <c r="AS347" s="8" t="s">
        <v>222</v>
      </c>
      <c r="AT347" s="8"/>
      <c r="AU347" s="8"/>
      <c r="AV347" s="8">
        <v>1</v>
      </c>
      <c r="AW347" s="8" t="s">
        <v>639</v>
      </c>
      <c r="AX347" s="8">
        <v>1</v>
      </c>
      <c r="AY347" s="8" t="s">
        <v>224</v>
      </c>
      <c r="AZ347" s="8">
        <v>1</v>
      </c>
      <c r="BA347" s="8" t="s">
        <v>569</v>
      </c>
      <c r="BB347" s="8"/>
      <c r="BC347" s="8"/>
      <c r="BD347" s="8"/>
      <c r="BE347" s="8"/>
      <c r="BF347" s="8"/>
      <c r="BG347" s="8"/>
    </row>
    <row r="348" spans="1:59" x14ac:dyDescent="0.25">
      <c r="A348" s="101"/>
      <c r="B348" s="309"/>
      <c r="C348" s="309"/>
      <c r="D348" s="7" t="s">
        <v>284</v>
      </c>
      <c r="E348" s="7" t="s">
        <v>693</v>
      </c>
      <c r="F348" s="7" t="s">
        <v>707</v>
      </c>
      <c r="G348" s="7" t="s">
        <v>708</v>
      </c>
      <c r="H348" t="s">
        <v>288</v>
      </c>
      <c r="I348" t="s">
        <v>696</v>
      </c>
      <c r="J348" t="s">
        <v>709</v>
      </c>
      <c r="K348" t="s">
        <v>709</v>
      </c>
      <c r="M348" t="s">
        <v>65</v>
      </c>
      <c r="N348" s="8"/>
      <c r="O348" s="8"/>
      <c r="P348" s="8"/>
      <c r="Q348" s="8"/>
      <c r="R348" s="8"/>
      <c r="S348" s="8"/>
      <c r="T348" s="8"/>
      <c r="U348" s="8"/>
      <c r="V348" s="8"/>
      <c r="W348" s="8"/>
      <c r="X348" s="8">
        <v>1</v>
      </c>
      <c r="Y348" s="8" t="s">
        <v>68</v>
      </c>
      <c r="Z348" s="8"/>
      <c r="AA348" s="8"/>
      <c r="AB348" s="8">
        <v>1</v>
      </c>
      <c r="AC348" s="8"/>
      <c r="AD348" s="8"/>
      <c r="AE348" s="8"/>
      <c r="AF348" s="8"/>
      <c r="AG348" s="8"/>
      <c r="AH348" s="8">
        <v>1</v>
      </c>
      <c r="AI348" s="8" t="s">
        <v>710</v>
      </c>
      <c r="AJ348" s="8"/>
      <c r="AK348" s="8"/>
      <c r="AL348" s="8"/>
      <c r="AM348" s="8"/>
      <c r="AN348" s="8"/>
      <c r="AO348" s="8"/>
      <c r="AP348" s="8"/>
      <c r="AQ348" s="8"/>
      <c r="AR348" s="8"/>
      <c r="AS348" s="8"/>
      <c r="AT348" s="8"/>
      <c r="AU348" s="8"/>
      <c r="AV348" s="8"/>
      <c r="AW348" s="8"/>
      <c r="AX348" s="8"/>
      <c r="AY348" s="8"/>
      <c r="AZ348" s="8"/>
      <c r="BA348" s="8"/>
      <c r="BB348" s="8">
        <v>1</v>
      </c>
      <c r="BC348" s="8" t="s">
        <v>293</v>
      </c>
      <c r="BD348" s="8"/>
      <c r="BE348" s="8"/>
      <c r="BF348" s="8"/>
      <c r="BG348" s="8"/>
    </row>
    <row r="349" spans="1:59" x14ac:dyDescent="0.25">
      <c r="A349" s="101"/>
      <c r="B349" s="309"/>
      <c r="C349" s="309"/>
      <c r="D349" s="7" t="s">
        <v>284</v>
      </c>
      <c r="E349" s="7" t="s">
        <v>693</v>
      </c>
      <c r="F349" s="7" t="s">
        <v>707</v>
      </c>
      <c r="G349" s="7" t="s">
        <v>708</v>
      </c>
      <c r="H349" t="s">
        <v>288</v>
      </c>
      <c r="I349" t="s">
        <v>696</v>
      </c>
      <c r="J349" t="s">
        <v>709</v>
      </c>
      <c r="K349" t="s">
        <v>709</v>
      </c>
      <c r="M349" t="s">
        <v>71</v>
      </c>
      <c r="N349" s="8"/>
      <c r="O349" s="8"/>
      <c r="P349" s="8"/>
      <c r="Q349" s="8"/>
      <c r="R349" s="8"/>
      <c r="S349" s="8"/>
      <c r="T349" s="8">
        <v>2</v>
      </c>
      <c r="U349" s="8" t="s">
        <v>683</v>
      </c>
      <c r="V349" s="8"/>
      <c r="W349" s="8"/>
      <c r="X349" s="8">
        <v>1</v>
      </c>
      <c r="Y349" s="8" t="s">
        <v>164</v>
      </c>
      <c r="Z349" s="8"/>
      <c r="AA349" s="8"/>
      <c r="AB349" s="8"/>
      <c r="AC349" s="8"/>
      <c r="AD349" s="8"/>
      <c r="AE349" s="8"/>
      <c r="AF349" s="8"/>
      <c r="AG349" s="8"/>
      <c r="AH349" s="8">
        <v>1</v>
      </c>
      <c r="AI349" s="8" t="s">
        <v>711</v>
      </c>
      <c r="AJ349" s="8"/>
      <c r="AK349" s="8"/>
      <c r="AL349" s="8"/>
      <c r="AM349" s="8"/>
      <c r="AN349" s="8">
        <v>1</v>
      </c>
      <c r="AO349" s="8" t="s">
        <v>222</v>
      </c>
      <c r="AP349" s="8">
        <v>1</v>
      </c>
      <c r="AQ349" s="8" t="s">
        <v>222</v>
      </c>
      <c r="AR349" s="8">
        <v>1</v>
      </c>
      <c r="AS349" s="8" t="s">
        <v>222</v>
      </c>
      <c r="AT349" s="8"/>
      <c r="AU349" s="8"/>
      <c r="AV349" s="8">
        <v>1</v>
      </c>
      <c r="AW349" s="8" t="s">
        <v>639</v>
      </c>
      <c r="AX349" s="8">
        <v>1</v>
      </c>
      <c r="AY349" s="8" t="s">
        <v>224</v>
      </c>
      <c r="AZ349" s="8">
        <v>1</v>
      </c>
      <c r="BA349" s="8" t="s">
        <v>569</v>
      </c>
      <c r="BB349" s="8"/>
      <c r="BC349" s="8"/>
      <c r="BD349" s="8"/>
      <c r="BE349" s="8"/>
      <c r="BF349" s="8"/>
      <c r="BG349" s="8"/>
    </row>
    <row r="350" spans="1:59" x14ac:dyDescent="0.25">
      <c r="A350" s="101"/>
      <c r="B350" s="309"/>
      <c r="C350" s="309"/>
      <c r="D350" s="7" t="s">
        <v>284</v>
      </c>
      <c r="E350" s="7" t="s">
        <v>693</v>
      </c>
      <c r="F350" s="7" t="s">
        <v>712</v>
      </c>
      <c r="G350" s="7" t="s">
        <v>713</v>
      </c>
      <c r="H350" t="s">
        <v>288</v>
      </c>
      <c r="I350" t="s">
        <v>696</v>
      </c>
      <c r="J350" t="s">
        <v>714</v>
      </c>
      <c r="K350" t="s">
        <v>715</v>
      </c>
      <c r="M350" t="s">
        <v>65</v>
      </c>
      <c r="N350" s="8"/>
      <c r="O350" s="8"/>
      <c r="P350" s="8"/>
      <c r="Q350" s="8"/>
      <c r="R350" s="8"/>
      <c r="S350" s="8"/>
      <c r="T350" s="8"/>
      <c r="U350" s="8"/>
      <c r="V350" s="8"/>
      <c r="W350" s="8"/>
      <c r="X350" s="8">
        <v>1</v>
      </c>
      <c r="Y350" s="8" t="s">
        <v>68</v>
      </c>
      <c r="Z350" s="8"/>
      <c r="AA350" s="8"/>
      <c r="AB350" s="8">
        <v>2</v>
      </c>
      <c r="AC350" s="8" t="s">
        <v>691</v>
      </c>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v>1</v>
      </c>
      <c r="BC350" s="8" t="s">
        <v>293</v>
      </c>
      <c r="BD350" s="8">
        <v>1</v>
      </c>
      <c r="BE350" s="8" t="s">
        <v>682</v>
      </c>
      <c r="BF350" s="8"/>
      <c r="BG350" s="8"/>
    </row>
    <row r="351" spans="1:59" x14ac:dyDescent="0.25">
      <c r="A351" s="101"/>
      <c r="B351" s="309"/>
      <c r="C351" s="309"/>
      <c r="D351" s="7" t="s">
        <v>284</v>
      </c>
      <c r="E351" s="7" t="s">
        <v>693</v>
      </c>
      <c r="F351" s="7" t="s">
        <v>712</v>
      </c>
      <c r="G351" s="7" t="s">
        <v>713</v>
      </c>
      <c r="H351" t="s">
        <v>288</v>
      </c>
      <c r="I351" t="s">
        <v>696</v>
      </c>
      <c r="J351" t="s">
        <v>714</v>
      </c>
      <c r="K351" t="s">
        <v>715</v>
      </c>
      <c r="M351" t="s">
        <v>71</v>
      </c>
      <c r="N351" s="8"/>
      <c r="O351" s="8"/>
      <c r="P351" s="8"/>
      <c r="Q351" s="8"/>
      <c r="R351" s="8"/>
      <c r="S351" s="8"/>
      <c r="T351" s="8">
        <v>2</v>
      </c>
      <c r="U351" s="8" t="s">
        <v>683</v>
      </c>
      <c r="V351" s="8"/>
      <c r="W351" s="8"/>
      <c r="X351" s="8">
        <v>1</v>
      </c>
      <c r="Y351" s="8" t="s">
        <v>164</v>
      </c>
      <c r="Z351" s="8"/>
      <c r="AA351" s="8"/>
      <c r="AB351" s="8"/>
      <c r="AC351" s="8"/>
      <c r="AD351" s="8"/>
      <c r="AE351" s="8"/>
      <c r="AF351" s="8"/>
      <c r="AG351" s="8"/>
      <c r="AH351" s="8"/>
      <c r="AI351" s="8"/>
      <c r="AJ351" s="8"/>
      <c r="AK351" s="8"/>
      <c r="AL351" s="8"/>
      <c r="AM351" s="8"/>
      <c r="AN351" s="8">
        <v>1</v>
      </c>
      <c r="AO351" s="8" t="s">
        <v>222</v>
      </c>
      <c r="AP351" s="8">
        <v>1</v>
      </c>
      <c r="AQ351" s="8" t="s">
        <v>222</v>
      </c>
      <c r="AR351" s="8">
        <v>1</v>
      </c>
      <c r="AS351" s="8" t="s">
        <v>222</v>
      </c>
      <c r="AT351" s="8"/>
      <c r="AU351" s="8"/>
      <c r="AV351" s="8">
        <v>1</v>
      </c>
      <c r="AW351" s="8" t="s">
        <v>639</v>
      </c>
      <c r="AX351" s="8">
        <v>1</v>
      </c>
      <c r="AY351" s="8" t="s">
        <v>224</v>
      </c>
      <c r="AZ351" s="8">
        <v>1</v>
      </c>
      <c r="BA351" s="8" t="s">
        <v>569</v>
      </c>
      <c r="BB351" s="8"/>
      <c r="BC351" s="8"/>
      <c r="BD351" s="8"/>
      <c r="BE351" s="8"/>
      <c r="BF351" s="8"/>
      <c r="BG351" s="8"/>
    </row>
    <row r="352" spans="1:59" x14ac:dyDescent="0.25">
      <c r="A352" s="101"/>
      <c r="B352" s="309"/>
      <c r="C352" s="309"/>
      <c r="D352" s="7" t="s">
        <v>284</v>
      </c>
      <c r="E352" s="7" t="s">
        <v>693</v>
      </c>
      <c r="F352" s="7" t="s">
        <v>712</v>
      </c>
      <c r="G352" s="7" t="s">
        <v>716</v>
      </c>
      <c r="H352" t="s">
        <v>288</v>
      </c>
      <c r="I352" t="s">
        <v>696</v>
      </c>
      <c r="J352" t="s">
        <v>714</v>
      </c>
      <c r="K352" t="s">
        <v>717</v>
      </c>
      <c r="M352" t="s">
        <v>65</v>
      </c>
      <c r="N352" s="8"/>
      <c r="O352" s="8"/>
      <c r="P352" s="8"/>
      <c r="Q352" s="8"/>
      <c r="R352" s="8"/>
      <c r="S352" s="8"/>
      <c r="T352" s="8">
        <v>1</v>
      </c>
      <c r="U352" s="8" t="s">
        <v>594</v>
      </c>
      <c r="V352" s="8"/>
      <c r="W352" s="8"/>
      <c r="X352" s="8">
        <v>1</v>
      </c>
      <c r="Y352" s="8" t="s">
        <v>68</v>
      </c>
      <c r="Z352" s="8"/>
      <c r="AA352" s="8"/>
      <c r="AB352" s="8">
        <v>2</v>
      </c>
      <c r="AC352" s="8" t="s">
        <v>691</v>
      </c>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v>1</v>
      </c>
      <c r="BC352" s="8" t="s">
        <v>293</v>
      </c>
      <c r="BD352" s="8">
        <v>1</v>
      </c>
      <c r="BE352" s="8" t="s">
        <v>682</v>
      </c>
      <c r="BF352" s="8"/>
      <c r="BG352" s="8"/>
    </row>
    <row r="353" spans="1:59" x14ac:dyDescent="0.25">
      <c r="A353" s="101"/>
      <c r="B353" s="309"/>
      <c r="C353" s="309"/>
      <c r="D353" s="7" t="s">
        <v>284</v>
      </c>
      <c r="E353" s="7" t="s">
        <v>693</v>
      </c>
      <c r="F353" s="7" t="s">
        <v>712</v>
      </c>
      <c r="G353" s="7" t="s">
        <v>716</v>
      </c>
      <c r="H353" t="s">
        <v>288</v>
      </c>
      <c r="I353" t="s">
        <v>696</v>
      </c>
      <c r="J353" t="s">
        <v>714</v>
      </c>
      <c r="K353" t="s">
        <v>717</v>
      </c>
      <c r="M353" t="s">
        <v>71</v>
      </c>
      <c r="N353" s="8"/>
      <c r="O353" s="8"/>
      <c r="P353" s="8"/>
      <c r="Q353" s="8"/>
      <c r="R353" s="8"/>
      <c r="S353" s="8"/>
      <c r="T353" s="8">
        <v>1</v>
      </c>
      <c r="U353" s="8" t="s">
        <v>718</v>
      </c>
      <c r="V353" s="8"/>
      <c r="W353" s="8"/>
      <c r="X353" s="8">
        <v>1</v>
      </c>
      <c r="Y353" s="8" t="s">
        <v>164</v>
      </c>
      <c r="Z353" s="8"/>
      <c r="AA353" s="8"/>
      <c r="AB353" s="8"/>
      <c r="AC353" s="8"/>
      <c r="AD353" s="8"/>
      <c r="AE353" s="8"/>
      <c r="AF353" s="8"/>
      <c r="AG353" s="8"/>
      <c r="AH353" s="8"/>
      <c r="AI353" s="8"/>
      <c r="AJ353" s="8"/>
      <c r="AK353" s="8"/>
      <c r="AL353" s="8"/>
      <c r="AM353" s="8"/>
      <c r="AN353" s="8">
        <v>1</v>
      </c>
      <c r="AO353" s="8" t="s">
        <v>222</v>
      </c>
      <c r="AP353" s="8">
        <v>1</v>
      </c>
      <c r="AQ353" s="8" t="s">
        <v>222</v>
      </c>
      <c r="AR353" s="8">
        <v>1</v>
      </c>
      <c r="AS353" s="8" t="s">
        <v>222</v>
      </c>
      <c r="AT353" s="8"/>
      <c r="AU353" s="8"/>
      <c r="AV353" s="8">
        <v>1</v>
      </c>
      <c r="AW353" s="8" t="s">
        <v>639</v>
      </c>
      <c r="AX353" s="8">
        <v>1</v>
      </c>
      <c r="AY353" s="8" t="s">
        <v>224</v>
      </c>
      <c r="AZ353" s="8">
        <v>1</v>
      </c>
      <c r="BA353" s="8" t="s">
        <v>569</v>
      </c>
      <c r="BB353" s="8"/>
      <c r="BC353" s="8"/>
      <c r="BD353" s="8"/>
      <c r="BE353" s="8"/>
      <c r="BF353" s="8"/>
      <c r="BG353" s="8"/>
    </row>
    <row r="354" spans="1:59" x14ac:dyDescent="0.25">
      <c r="A354" s="101"/>
      <c r="B354" s="309"/>
      <c r="C354" s="309"/>
      <c r="D354" s="7" t="s">
        <v>284</v>
      </c>
      <c r="E354" s="7" t="s">
        <v>693</v>
      </c>
      <c r="F354" s="7" t="s">
        <v>712</v>
      </c>
      <c r="G354" s="7" t="s">
        <v>719</v>
      </c>
      <c r="H354" t="s">
        <v>288</v>
      </c>
      <c r="I354" t="s">
        <v>696</v>
      </c>
      <c r="J354" t="s">
        <v>714</v>
      </c>
      <c r="K354" t="s">
        <v>720</v>
      </c>
      <c r="M354" t="s">
        <v>65</v>
      </c>
      <c r="N354" s="8"/>
      <c r="O354" s="8"/>
      <c r="P354" s="8"/>
      <c r="Q354" s="8"/>
      <c r="R354" s="8"/>
      <c r="S354" s="8"/>
      <c r="T354" s="8"/>
      <c r="U354" s="8"/>
      <c r="V354" s="8"/>
      <c r="W354" s="8"/>
      <c r="X354" s="8">
        <v>1</v>
      </c>
      <c r="Y354" s="8" t="s">
        <v>68</v>
      </c>
      <c r="Z354" s="8"/>
      <c r="AA354" s="8"/>
      <c r="AB354" s="8">
        <v>2</v>
      </c>
      <c r="AC354" s="8" t="s">
        <v>691</v>
      </c>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v>1</v>
      </c>
      <c r="BC354" s="8" t="s">
        <v>293</v>
      </c>
      <c r="BD354" s="8">
        <v>1</v>
      </c>
      <c r="BE354" s="8" t="s">
        <v>682</v>
      </c>
      <c r="BF354" s="8"/>
      <c r="BG354" s="8"/>
    </row>
    <row r="355" spans="1:59" x14ac:dyDescent="0.25">
      <c r="A355" s="101"/>
      <c r="B355" s="309"/>
      <c r="C355" s="309"/>
      <c r="D355" s="7" t="s">
        <v>284</v>
      </c>
      <c r="E355" s="7" t="s">
        <v>693</v>
      </c>
      <c r="F355" s="7" t="s">
        <v>712</v>
      </c>
      <c r="G355" s="7" t="s">
        <v>719</v>
      </c>
      <c r="H355" t="s">
        <v>288</v>
      </c>
      <c r="I355" t="s">
        <v>696</v>
      </c>
      <c r="J355" t="s">
        <v>714</v>
      </c>
      <c r="K355" t="s">
        <v>720</v>
      </c>
      <c r="M355" t="s">
        <v>71</v>
      </c>
      <c r="N355" s="8"/>
      <c r="O355" s="8"/>
      <c r="P355" s="8"/>
      <c r="Q355" s="8"/>
      <c r="R355" s="8"/>
      <c r="S355" s="8"/>
      <c r="T355" s="8">
        <v>1</v>
      </c>
      <c r="U355" s="8"/>
      <c r="V355" s="8"/>
      <c r="W355" s="8"/>
      <c r="X355" s="8">
        <v>1</v>
      </c>
      <c r="Y355" s="8" t="s">
        <v>164</v>
      </c>
      <c r="Z355" s="8"/>
      <c r="AA355" s="8"/>
      <c r="AB355" s="8"/>
      <c r="AC355" s="8"/>
      <c r="AD355" s="8"/>
      <c r="AE355" s="8"/>
      <c r="AF355" s="8"/>
      <c r="AG355" s="8"/>
      <c r="AH355" s="8"/>
      <c r="AI355" s="8"/>
      <c r="AJ355" s="8"/>
      <c r="AK355" s="8"/>
      <c r="AL355" s="8"/>
      <c r="AM355" s="8"/>
      <c r="AN355" s="8">
        <v>1</v>
      </c>
      <c r="AO355" s="8" t="s">
        <v>222</v>
      </c>
      <c r="AP355" s="8">
        <v>1</v>
      </c>
      <c r="AQ355" s="8" t="s">
        <v>222</v>
      </c>
      <c r="AR355" s="8">
        <v>1</v>
      </c>
      <c r="AS355" s="8" t="s">
        <v>222</v>
      </c>
      <c r="AT355" s="8"/>
      <c r="AU355" s="8"/>
      <c r="AV355" s="8">
        <v>1</v>
      </c>
      <c r="AW355" s="8" t="s">
        <v>639</v>
      </c>
      <c r="AX355" s="8">
        <v>1</v>
      </c>
      <c r="AY355" s="8" t="s">
        <v>224</v>
      </c>
      <c r="AZ355" s="8">
        <v>1</v>
      </c>
      <c r="BA355" s="8" t="s">
        <v>569</v>
      </c>
      <c r="BB355" s="8"/>
      <c r="BC355" s="8"/>
      <c r="BD355" s="8"/>
      <c r="BE355" s="8"/>
      <c r="BF355" s="8"/>
      <c r="BG355" s="8"/>
    </row>
    <row r="356" spans="1:59" x14ac:dyDescent="0.25">
      <c r="A356" s="101"/>
      <c r="B356" s="309"/>
      <c r="C356" s="309"/>
      <c r="D356" s="7" t="s">
        <v>284</v>
      </c>
      <c r="E356" s="7" t="s">
        <v>721</v>
      </c>
      <c r="F356" s="7" t="s">
        <v>722</v>
      </c>
      <c r="G356" s="7" t="s">
        <v>723</v>
      </c>
      <c r="H356" t="s">
        <v>288</v>
      </c>
      <c r="I356" t="s">
        <v>724</v>
      </c>
      <c r="J356" t="s">
        <v>724</v>
      </c>
      <c r="K356" t="s">
        <v>724</v>
      </c>
      <c r="M356" t="s">
        <v>65</v>
      </c>
      <c r="N356" s="8"/>
      <c r="O356" s="8"/>
      <c r="P356" s="8"/>
      <c r="Q356" s="8"/>
      <c r="R356" s="8">
        <v>1</v>
      </c>
      <c r="S356" s="8" t="s">
        <v>371</v>
      </c>
      <c r="T356" s="8"/>
      <c r="U356" s="8"/>
      <c r="V356" s="8"/>
      <c r="W356" s="8"/>
      <c r="X356" s="8">
        <v>1</v>
      </c>
      <c r="Y356" s="8" t="s">
        <v>68</v>
      </c>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v>1</v>
      </c>
      <c r="BC356" s="8" t="s">
        <v>293</v>
      </c>
      <c r="BD356" s="8"/>
      <c r="BE356" s="8"/>
      <c r="BF356" s="8"/>
      <c r="BG356" s="8"/>
    </row>
    <row r="357" spans="1:59" x14ac:dyDescent="0.25">
      <c r="A357" s="101"/>
      <c r="B357" s="309"/>
      <c r="C357" s="309"/>
      <c r="D357" s="7" t="s">
        <v>284</v>
      </c>
      <c r="E357" s="7" t="s">
        <v>721</v>
      </c>
      <c r="F357" s="7" t="s">
        <v>722</v>
      </c>
      <c r="G357" s="7" t="s">
        <v>723</v>
      </c>
      <c r="H357" t="s">
        <v>288</v>
      </c>
      <c r="I357" t="s">
        <v>724</v>
      </c>
      <c r="J357" t="s">
        <v>724</v>
      </c>
      <c r="K357" t="s">
        <v>724</v>
      </c>
      <c r="M357" t="s">
        <v>71</v>
      </c>
      <c r="N357" s="8"/>
      <c r="O357" s="8"/>
      <c r="P357" s="8"/>
      <c r="Q357" s="8"/>
      <c r="R357" s="8"/>
      <c r="S357" s="8"/>
      <c r="T357" s="8"/>
      <c r="U357" s="8"/>
      <c r="V357" s="8"/>
      <c r="W357" s="8"/>
      <c r="X357" s="8">
        <v>1</v>
      </c>
      <c r="Y357" s="8" t="s">
        <v>164</v>
      </c>
      <c r="Z357" s="8"/>
      <c r="AA357" s="8"/>
      <c r="AB357" s="8"/>
      <c r="AC357" s="8"/>
      <c r="AD357" s="8"/>
      <c r="AE357" s="8"/>
      <c r="AF357" s="8"/>
      <c r="AG357" s="8"/>
      <c r="AH357" s="8"/>
      <c r="AI357" s="8"/>
      <c r="AJ357" s="8"/>
      <c r="AK357" s="8"/>
      <c r="AL357" s="8"/>
      <c r="AM357" s="8"/>
      <c r="AN357" s="8">
        <v>1</v>
      </c>
      <c r="AO357" s="8" t="s">
        <v>222</v>
      </c>
      <c r="AP357" s="8">
        <v>1</v>
      </c>
      <c r="AQ357" s="8" t="s">
        <v>222</v>
      </c>
      <c r="AR357" s="8">
        <v>1</v>
      </c>
      <c r="AS357" s="8" t="s">
        <v>222</v>
      </c>
      <c r="AT357" s="8"/>
      <c r="AU357" s="8"/>
      <c r="AV357" s="8">
        <v>1</v>
      </c>
      <c r="AW357" s="8" t="s">
        <v>639</v>
      </c>
      <c r="AX357" s="8">
        <v>1</v>
      </c>
      <c r="AY357" s="8" t="s">
        <v>224</v>
      </c>
      <c r="AZ357" s="8">
        <v>1</v>
      </c>
      <c r="BA357" s="8" t="s">
        <v>569</v>
      </c>
      <c r="BB357" s="8"/>
      <c r="BC357" s="8"/>
      <c r="BD357" s="8"/>
      <c r="BE357" s="8"/>
      <c r="BF357" s="8"/>
      <c r="BG357" s="8"/>
    </row>
    <row r="358" spans="1:59" x14ac:dyDescent="0.25">
      <c r="A358" s="101"/>
      <c r="B358" s="309"/>
      <c r="C358" s="309"/>
      <c r="D358" s="7" t="s">
        <v>284</v>
      </c>
      <c r="E358" s="7" t="s">
        <v>725</v>
      </c>
      <c r="F358" s="7" t="s">
        <v>726</v>
      </c>
      <c r="G358" s="7" t="s">
        <v>727</v>
      </c>
      <c r="H358" t="s">
        <v>288</v>
      </c>
      <c r="I358" t="s">
        <v>728</v>
      </c>
      <c r="J358" t="s">
        <v>729</v>
      </c>
      <c r="K358" t="s">
        <v>730</v>
      </c>
      <c r="M358" t="s">
        <v>65</v>
      </c>
      <c r="N358" s="8"/>
      <c r="O358" s="8"/>
      <c r="P358" s="8"/>
      <c r="Q358" s="8"/>
      <c r="R358" s="8"/>
      <c r="S358" s="8"/>
      <c r="T358" s="8">
        <v>1</v>
      </c>
      <c r="U358" s="8" t="s">
        <v>321</v>
      </c>
      <c r="V358" s="8"/>
      <c r="W358" s="8"/>
      <c r="X358" s="8">
        <v>1</v>
      </c>
      <c r="Y358" s="8" t="s">
        <v>68</v>
      </c>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v>1</v>
      </c>
      <c r="BC358" s="8" t="s">
        <v>293</v>
      </c>
      <c r="BD358" s="8"/>
      <c r="BE358" s="8"/>
      <c r="BF358" s="8"/>
      <c r="BG358" s="8"/>
    </row>
    <row r="359" spans="1:59" x14ac:dyDescent="0.25">
      <c r="A359" s="101"/>
      <c r="B359" s="309"/>
      <c r="C359" s="309"/>
      <c r="D359" s="7" t="s">
        <v>284</v>
      </c>
      <c r="E359" s="7" t="s">
        <v>725</v>
      </c>
      <c r="F359" s="7" t="s">
        <v>726</v>
      </c>
      <c r="G359" s="7" t="s">
        <v>727</v>
      </c>
      <c r="H359" t="s">
        <v>288</v>
      </c>
      <c r="I359" t="s">
        <v>728</v>
      </c>
      <c r="J359" t="s">
        <v>729</v>
      </c>
      <c r="K359" t="s">
        <v>730</v>
      </c>
      <c r="M359" t="s">
        <v>71</v>
      </c>
      <c r="N359" s="8"/>
      <c r="O359" s="8"/>
      <c r="P359" s="8"/>
      <c r="Q359" s="8"/>
      <c r="R359" s="8"/>
      <c r="S359" s="8"/>
      <c r="T359" s="8"/>
      <c r="U359" s="8"/>
      <c r="V359" s="8"/>
      <c r="W359" s="8"/>
      <c r="X359" s="8">
        <v>1</v>
      </c>
      <c r="Y359" s="8" t="s">
        <v>164</v>
      </c>
      <c r="Z359" s="8"/>
      <c r="AA359" s="8"/>
      <c r="AB359" s="8"/>
      <c r="AC359" s="8"/>
      <c r="AD359" s="8"/>
      <c r="AE359" s="8"/>
      <c r="AF359" s="8"/>
      <c r="AG359" s="8"/>
      <c r="AH359" s="8"/>
      <c r="AI359" s="8"/>
      <c r="AJ359" s="8"/>
      <c r="AK359" s="8"/>
      <c r="AL359" s="8"/>
      <c r="AM359" s="8"/>
      <c r="AN359" s="8">
        <v>1</v>
      </c>
      <c r="AO359" s="8" t="s">
        <v>222</v>
      </c>
      <c r="AP359" s="8">
        <v>1</v>
      </c>
      <c r="AQ359" s="8" t="s">
        <v>222</v>
      </c>
      <c r="AR359" s="8">
        <v>1</v>
      </c>
      <c r="AS359" s="8" t="s">
        <v>222</v>
      </c>
      <c r="AT359" s="8"/>
      <c r="AU359" s="8"/>
      <c r="AV359" s="8">
        <v>1</v>
      </c>
      <c r="AW359" s="8" t="s">
        <v>731</v>
      </c>
      <c r="AX359" s="8">
        <v>1</v>
      </c>
      <c r="AY359" s="8" t="s">
        <v>224</v>
      </c>
      <c r="AZ359" s="8">
        <v>1</v>
      </c>
      <c r="BA359" s="8" t="s">
        <v>732</v>
      </c>
      <c r="BB359" s="8"/>
      <c r="BC359" s="8"/>
      <c r="BD359" s="8"/>
      <c r="BE359" s="8"/>
      <c r="BF359" s="8"/>
      <c r="BG359" s="8"/>
    </row>
    <row r="360" spans="1:59" x14ac:dyDescent="0.25">
      <c r="A360" s="101"/>
      <c r="B360" s="309"/>
      <c r="C360" s="309"/>
      <c r="D360" s="7" t="s">
        <v>284</v>
      </c>
      <c r="E360" s="7" t="s">
        <v>725</v>
      </c>
      <c r="F360" s="7" t="s">
        <v>726</v>
      </c>
      <c r="G360" s="7" t="s">
        <v>733</v>
      </c>
      <c r="H360" t="s">
        <v>288</v>
      </c>
      <c r="I360" t="s">
        <v>728</v>
      </c>
      <c r="J360" t="s">
        <v>729</v>
      </c>
      <c r="K360" t="s">
        <v>734</v>
      </c>
      <c r="M360" t="s">
        <v>65</v>
      </c>
      <c r="N360" s="8"/>
      <c r="O360" s="8"/>
      <c r="P360" s="8"/>
      <c r="Q360" s="8"/>
      <c r="R360" s="8"/>
      <c r="S360" s="8"/>
      <c r="T360" s="8">
        <v>1</v>
      </c>
      <c r="U360" s="8" t="s">
        <v>321</v>
      </c>
      <c r="V360" s="8"/>
      <c r="W360" s="8"/>
      <c r="X360" s="8">
        <v>1</v>
      </c>
      <c r="Y360" s="8" t="s">
        <v>68</v>
      </c>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v>1</v>
      </c>
      <c r="BC360" s="8" t="s">
        <v>293</v>
      </c>
      <c r="BD360" s="8"/>
      <c r="BE360" s="8"/>
      <c r="BF360" s="8"/>
      <c r="BG360" s="8"/>
    </row>
    <row r="361" spans="1:59" x14ac:dyDescent="0.25">
      <c r="A361" s="101"/>
      <c r="B361" s="309"/>
      <c r="C361" s="309"/>
      <c r="D361" s="7" t="s">
        <v>284</v>
      </c>
      <c r="E361" s="7" t="s">
        <v>725</v>
      </c>
      <c r="F361" s="7" t="s">
        <v>726</v>
      </c>
      <c r="G361" s="7" t="s">
        <v>733</v>
      </c>
      <c r="H361" t="s">
        <v>288</v>
      </c>
      <c r="I361" t="s">
        <v>728</v>
      </c>
      <c r="J361" t="s">
        <v>729</v>
      </c>
      <c r="K361" t="s">
        <v>734</v>
      </c>
      <c r="M361" t="s">
        <v>71</v>
      </c>
      <c r="N361" s="8"/>
      <c r="O361" s="8"/>
      <c r="P361" s="8"/>
      <c r="Q361" s="8"/>
      <c r="R361" s="8"/>
      <c r="S361" s="8"/>
      <c r="T361" s="8"/>
      <c r="U361" s="8"/>
      <c r="V361" s="8"/>
      <c r="W361" s="8"/>
      <c r="X361" s="8">
        <v>1</v>
      </c>
      <c r="Y361" s="8" t="s">
        <v>164</v>
      </c>
      <c r="Z361" s="8"/>
      <c r="AA361" s="8"/>
      <c r="AB361" s="8"/>
      <c r="AC361" s="8"/>
      <c r="AD361" s="8"/>
      <c r="AE361" s="8"/>
      <c r="AF361" s="8"/>
      <c r="AG361" s="8"/>
      <c r="AH361" s="8"/>
      <c r="AI361" s="8"/>
      <c r="AJ361" s="8"/>
      <c r="AK361" s="8"/>
      <c r="AL361" s="8"/>
      <c r="AM361" s="8"/>
      <c r="AN361" s="8">
        <v>1</v>
      </c>
      <c r="AO361" s="8" t="s">
        <v>222</v>
      </c>
      <c r="AP361" s="8">
        <v>1</v>
      </c>
      <c r="AQ361" s="8" t="s">
        <v>222</v>
      </c>
      <c r="AR361" s="8">
        <v>1</v>
      </c>
      <c r="AS361" s="8" t="s">
        <v>222</v>
      </c>
      <c r="AT361" s="8"/>
      <c r="AU361" s="8"/>
      <c r="AV361" s="8">
        <v>1</v>
      </c>
      <c r="AW361" s="8" t="s">
        <v>735</v>
      </c>
      <c r="AX361" s="8">
        <v>1</v>
      </c>
      <c r="AY361" s="8" t="s">
        <v>224</v>
      </c>
      <c r="AZ361" s="8">
        <v>1</v>
      </c>
      <c r="BA361" s="8" t="s">
        <v>732</v>
      </c>
      <c r="BB361" s="8"/>
      <c r="BC361" s="8"/>
      <c r="BD361" s="8"/>
      <c r="BE361" s="8"/>
      <c r="BF361" s="8"/>
      <c r="BG361" s="8"/>
    </row>
    <row r="362" spans="1:59" x14ac:dyDescent="0.25">
      <c r="A362" s="101"/>
      <c r="B362" s="309"/>
      <c r="C362" s="309"/>
      <c r="D362" s="7" t="s">
        <v>284</v>
      </c>
      <c r="E362" s="7" t="s">
        <v>725</v>
      </c>
      <c r="F362" s="7" t="s">
        <v>736</v>
      </c>
      <c r="G362" s="7" t="s">
        <v>737</v>
      </c>
      <c r="H362" t="s">
        <v>288</v>
      </c>
      <c r="I362" t="s">
        <v>728</v>
      </c>
      <c r="J362" t="s">
        <v>738</v>
      </c>
      <c r="K362" t="s">
        <v>738</v>
      </c>
      <c r="M362" t="s">
        <v>65</v>
      </c>
      <c r="N362" s="8"/>
      <c r="O362" s="8"/>
      <c r="P362" s="8"/>
      <c r="Q362" s="8"/>
      <c r="R362" s="8"/>
      <c r="S362" s="8"/>
      <c r="T362" s="8">
        <v>1</v>
      </c>
      <c r="U362" s="8" t="s">
        <v>321</v>
      </c>
      <c r="V362" s="8"/>
      <c r="W362" s="8"/>
      <c r="X362" s="8">
        <v>1</v>
      </c>
      <c r="Y362" s="8" t="s">
        <v>68</v>
      </c>
      <c r="Z362" s="8"/>
      <c r="AA362" s="8"/>
      <c r="AB362" s="8"/>
      <c r="AC362" s="8"/>
      <c r="AD362" s="8"/>
      <c r="AE362" s="8"/>
      <c r="AF362" s="8">
        <v>1</v>
      </c>
      <c r="AG362" s="8" t="s">
        <v>739</v>
      </c>
      <c r="AH362" s="8"/>
      <c r="AI362" s="8"/>
      <c r="AJ362" s="8"/>
      <c r="AK362" s="8"/>
      <c r="AL362" s="8"/>
      <c r="AM362" s="8"/>
      <c r="AN362" s="8"/>
      <c r="AO362" s="8"/>
      <c r="AP362" s="8"/>
      <c r="AQ362" s="8"/>
      <c r="AR362" s="8"/>
      <c r="AS362" s="8"/>
      <c r="AT362" s="8"/>
      <c r="AU362" s="8"/>
      <c r="AV362" s="8"/>
      <c r="AW362" s="8"/>
      <c r="AX362" s="8"/>
      <c r="AY362" s="8"/>
      <c r="AZ362" s="8"/>
      <c r="BA362" s="8"/>
      <c r="BB362" s="8">
        <v>1</v>
      </c>
      <c r="BC362" s="8" t="s">
        <v>293</v>
      </c>
      <c r="BD362" s="8"/>
      <c r="BE362" s="8"/>
      <c r="BF362" s="8"/>
      <c r="BG362" s="8"/>
    </row>
    <row r="363" spans="1:59" x14ac:dyDescent="0.25">
      <c r="A363" s="101"/>
      <c r="B363" s="309"/>
      <c r="C363" s="309"/>
      <c r="D363" s="7" t="s">
        <v>284</v>
      </c>
      <c r="E363" s="7" t="s">
        <v>725</v>
      </c>
      <c r="F363" s="7" t="s">
        <v>736</v>
      </c>
      <c r="G363" s="7" t="s">
        <v>737</v>
      </c>
      <c r="H363" t="s">
        <v>288</v>
      </c>
      <c r="I363" t="s">
        <v>728</v>
      </c>
      <c r="J363" t="s">
        <v>738</v>
      </c>
      <c r="K363" t="s">
        <v>738</v>
      </c>
      <c r="M363" t="s">
        <v>71</v>
      </c>
      <c r="N363" s="8"/>
      <c r="O363" s="8"/>
      <c r="P363" s="8"/>
      <c r="Q363" s="8"/>
      <c r="R363" s="8"/>
      <c r="S363" s="8"/>
      <c r="T363" s="8"/>
      <c r="U363" s="8"/>
      <c r="V363" s="8"/>
      <c r="W363" s="8"/>
      <c r="X363" s="8">
        <v>1</v>
      </c>
      <c r="Y363" s="8" t="s">
        <v>164</v>
      </c>
      <c r="Z363" s="8"/>
      <c r="AA363" s="8"/>
      <c r="AB363" s="8"/>
      <c r="AC363" s="8"/>
      <c r="AD363" s="8"/>
      <c r="AE363" s="8"/>
      <c r="AF363" s="8"/>
      <c r="AG363" s="8"/>
      <c r="AH363" s="8"/>
      <c r="AI363" s="8"/>
      <c r="AJ363" s="8"/>
      <c r="AK363" s="8"/>
      <c r="AL363" s="8"/>
      <c r="AM363" s="8"/>
      <c r="AN363" s="8">
        <v>1</v>
      </c>
      <c r="AO363" s="8" t="s">
        <v>222</v>
      </c>
      <c r="AP363" s="8">
        <v>1</v>
      </c>
      <c r="AQ363" s="8" t="s">
        <v>222</v>
      </c>
      <c r="AR363" s="8">
        <v>1</v>
      </c>
      <c r="AS363" s="8" t="s">
        <v>222</v>
      </c>
      <c r="AT363" s="8"/>
      <c r="AU363" s="8"/>
      <c r="AV363" s="8">
        <v>1</v>
      </c>
      <c r="AW363" s="8" t="s">
        <v>740</v>
      </c>
      <c r="AX363" s="8">
        <v>1</v>
      </c>
      <c r="AY363" s="8" t="s">
        <v>224</v>
      </c>
      <c r="AZ363" s="8">
        <v>1</v>
      </c>
      <c r="BA363" s="8" t="s">
        <v>732</v>
      </c>
      <c r="BB363" s="8"/>
      <c r="BC363" s="8"/>
      <c r="BD363" s="8"/>
      <c r="BE363" s="8"/>
      <c r="BF363" s="8"/>
      <c r="BG363" s="8"/>
    </row>
    <row r="364" spans="1:59" x14ac:dyDescent="0.25">
      <c r="A364" s="101"/>
      <c r="B364" s="309"/>
      <c r="C364" s="309"/>
      <c r="D364" s="7" t="s">
        <v>284</v>
      </c>
      <c r="E364" s="7" t="s">
        <v>725</v>
      </c>
      <c r="F364" s="7" t="s">
        <v>741</v>
      </c>
      <c r="G364" s="7" t="s">
        <v>742</v>
      </c>
      <c r="H364" t="s">
        <v>288</v>
      </c>
      <c r="I364" t="s">
        <v>728</v>
      </c>
      <c r="J364" t="s">
        <v>743</v>
      </c>
      <c r="K364" t="s">
        <v>743</v>
      </c>
      <c r="M364" t="s">
        <v>65</v>
      </c>
      <c r="N364" s="8"/>
      <c r="O364" s="8"/>
      <c r="P364" s="8"/>
      <c r="Q364" s="8"/>
      <c r="R364" s="8"/>
      <c r="S364" s="8"/>
      <c r="T364" s="8">
        <v>1</v>
      </c>
      <c r="U364" s="8" t="s">
        <v>744</v>
      </c>
      <c r="V364" s="8"/>
      <c r="W364" s="8"/>
      <c r="X364" s="8">
        <v>1</v>
      </c>
      <c r="Y364" s="8" t="s">
        <v>68</v>
      </c>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v>1</v>
      </c>
      <c r="BC364" s="8" t="s">
        <v>293</v>
      </c>
      <c r="BD364" s="8"/>
      <c r="BE364" s="8"/>
      <c r="BF364" s="8"/>
      <c r="BG364" s="8"/>
    </row>
    <row r="365" spans="1:59" x14ac:dyDescent="0.25">
      <c r="A365" s="101"/>
      <c r="B365" s="309"/>
      <c r="C365" s="309"/>
      <c r="D365" s="7" t="s">
        <v>284</v>
      </c>
      <c r="E365" s="7" t="s">
        <v>725</v>
      </c>
      <c r="F365" s="7" t="s">
        <v>741</v>
      </c>
      <c r="G365" s="7" t="s">
        <v>742</v>
      </c>
      <c r="H365" t="s">
        <v>288</v>
      </c>
      <c r="I365" t="s">
        <v>728</v>
      </c>
      <c r="J365" t="s">
        <v>743</v>
      </c>
      <c r="K365" t="s">
        <v>743</v>
      </c>
      <c r="M365" t="s">
        <v>71</v>
      </c>
      <c r="N365" s="8"/>
      <c r="O365" s="8"/>
      <c r="P365" s="8"/>
      <c r="Q365" s="8"/>
      <c r="R365" s="8"/>
      <c r="S365" s="8"/>
      <c r="T365" s="8"/>
      <c r="U365" s="8"/>
      <c r="V365" s="8"/>
      <c r="W365" s="8"/>
      <c r="X365" s="8">
        <v>1</v>
      </c>
      <c r="Y365" s="8" t="s">
        <v>164</v>
      </c>
      <c r="Z365" s="8"/>
      <c r="AA365" s="8"/>
      <c r="AB365" s="8"/>
      <c r="AC365" s="8"/>
      <c r="AD365" s="8"/>
      <c r="AE365" s="8"/>
      <c r="AF365" s="8"/>
      <c r="AG365" s="8"/>
      <c r="AH365" s="8"/>
      <c r="AI365" s="8"/>
      <c r="AJ365" s="8"/>
      <c r="AK365" s="8"/>
      <c r="AL365" s="8"/>
      <c r="AM365" s="8"/>
      <c r="AN365" s="8">
        <v>1</v>
      </c>
      <c r="AO365" s="8" t="s">
        <v>222</v>
      </c>
      <c r="AP365" s="8">
        <v>1</v>
      </c>
      <c r="AQ365" s="8" t="s">
        <v>222</v>
      </c>
      <c r="AR365" s="8">
        <v>1</v>
      </c>
      <c r="AS365" s="8" t="s">
        <v>222</v>
      </c>
      <c r="AT365" s="8"/>
      <c r="AU365" s="8"/>
      <c r="AV365" s="8">
        <v>1</v>
      </c>
      <c r="AW365" s="8" t="s">
        <v>740</v>
      </c>
      <c r="AX365" s="8">
        <v>1</v>
      </c>
      <c r="AY365" s="8" t="s">
        <v>224</v>
      </c>
      <c r="AZ365" s="8">
        <v>1</v>
      </c>
      <c r="BA365" s="8" t="s">
        <v>732</v>
      </c>
      <c r="BB365" s="8"/>
      <c r="BC365" s="8"/>
      <c r="BD365" s="8"/>
      <c r="BE365" s="8"/>
      <c r="BF365" s="8"/>
      <c r="BG365" s="8"/>
    </row>
    <row r="366" spans="1:59" x14ac:dyDescent="0.25">
      <c r="A366" s="101"/>
      <c r="B366" s="309"/>
      <c r="C366" s="309"/>
      <c r="D366" s="7" t="s">
        <v>284</v>
      </c>
      <c r="E366" s="7" t="s">
        <v>725</v>
      </c>
      <c r="F366" s="7" t="s">
        <v>745</v>
      </c>
      <c r="G366" s="7" t="s">
        <v>746</v>
      </c>
      <c r="H366" t="s">
        <v>288</v>
      </c>
      <c r="I366" t="s">
        <v>728</v>
      </c>
      <c r="J366" t="s">
        <v>747</v>
      </c>
      <c r="K366" t="s">
        <v>747</v>
      </c>
      <c r="M366" t="s">
        <v>65</v>
      </c>
      <c r="N366" s="8"/>
      <c r="O366" s="8"/>
      <c r="P366" s="8"/>
      <c r="Q366" s="8"/>
      <c r="R366" s="8"/>
      <c r="S366" s="8"/>
      <c r="T366" s="8">
        <v>1</v>
      </c>
      <c r="U366" s="8" t="s">
        <v>748</v>
      </c>
      <c r="V366" s="8"/>
      <c r="W366" s="8"/>
      <c r="X366" s="8">
        <v>1</v>
      </c>
      <c r="Y366" s="8" t="s">
        <v>68</v>
      </c>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v>1</v>
      </c>
      <c r="BC366" s="8" t="s">
        <v>293</v>
      </c>
      <c r="BD366" s="8"/>
      <c r="BE366" s="8"/>
      <c r="BF366" s="8"/>
      <c r="BG366" s="8"/>
    </row>
    <row r="367" spans="1:59" x14ac:dyDescent="0.25">
      <c r="A367" s="101"/>
      <c r="B367" s="309"/>
      <c r="C367" s="309"/>
      <c r="D367" s="7" t="s">
        <v>284</v>
      </c>
      <c r="E367" s="7" t="s">
        <v>725</v>
      </c>
      <c r="F367" s="7" t="s">
        <v>745</v>
      </c>
      <c r="G367" s="7" t="s">
        <v>746</v>
      </c>
      <c r="H367" t="s">
        <v>288</v>
      </c>
      <c r="I367" t="s">
        <v>728</v>
      </c>
      <c r="J367" t="s">
        <v>747</v>
      </c>
      <c r="K367" t="s">
        <v>747</v>
      </c>
      <c r="M367" t="s">
        <v>71</v>
      </c>
      <c r="N367" s="8"/>
      <c r="O367" s="8"/>
      <c r="P367" s="8"/>
      <c r="Q367" s="8"/>
      <c r="R367" s="8"/>
      <c r="S367" s="8"/>
      <c r="T367" s="8"/>
      <c r="U367" s="8"/>
      <c r="V367" s="8"/>
      <c r="W367" s="8"/>
      <c r="X367" s="8">
        <v>1</v>
      </c>
      <c r="Y367" s="8" t="s">
        <v>164</v>
      </c>
      <c r="Z367" s="8"/>
      <c r="AA367" s="8"/>
      <c r="AB367" s="8"/>
      <c r="AC367" s="8"/>
      <c r="AD367" s="8"/>
      <c r="AE367" s="8"/>
      <c r="AF367" s="8"/>
      <c r="AG367" s="8"/>
      <c r="AH367" s="8"/>
      <c r="AI367" s="8"/>
      <c r="AJ367" s="8"/>
      <c r="AK367" s="8"/>
      <c r="AL367" s="8"/>
      <c r="AM367" s="8"/>
      <c r="AN367" s="8">
        <v>1</v>
      </c>
      <c r="AO367" s="8" t="s">
        <v>222</v>
      </c>
      <c r="AP367" s="8">
        <v>1</v>
      </c>
      <c r="AQ367" s="8" t="s">
        <v>222</v>
      </c>
      <c r="AR367" s="8">
        <v>1</v>
      </c>
      <c r="AS367" s="8" t="s">
        <v>222</v>
      </c>
      <c r="AT367" s="8"/>
      <c r="AU367" s="8"/>
      <c r="AV367" s="8">
        <v>1</v>
      </c>
      <c r="AW367" s="8" t="s">
        <v>740</v>
      </c>
      <c r="AX367" s="8">
        <v>1</v>
      </c>
      <c r="AY367" s="8" t="s">
        <v>224</v>
      </c>
      <c r="AZ367" s="8">
        <v>1</v>
      </c>
      <c r="BA367" s="8" t="s">
        <v>732</v>
      </c>
      <c r="BB367" s="8"/>
      <c r="BC367" s="8"/>
      <c r="BD367" s="8"/>
      <c r="BE367" s="8"/>
      <c r="BF367" s="8"/>
      <c r="BG367" s="8"/>
    </row>
    <row r="368" spans="1:59" x14ac:dyDescent="0.25">
      <c r="A368" s="101"/>
      <c r="B368" s="309"/>
      <c r="C368" s="309"/>
      <c r="D368" s="7" t="s">
        <v>284</v>
      </c>
      <c r="E368" s="7" t="s">
        <v>725</v>
      </c>
      <c r="F368" s="7" t="s">
        <v>749</v>
      </c>
      <c r="G368" s="7" t="s">
        <v>750</v>
      </c>
      <c r="H368" t="s">
        <v>288</v>
      </c>
      <c r="I368" t="s">
        <v>728</v>
      </c>
      <c r="J368" t="s">
        <v>751</v>
      </c>
      <c r="K368" t="s">
        <v>751</v>
      </c>
      <c r="M368" t="s">
        <v>65</v>
      </c>
      <c r="N368" s="8"/>
      <c r="O368" s="8"/>
      <c r="P368" s="8"/>
      <c r="Q368" s="8"/>
      <c r="R368" s="8"/>
      <c r="S368" s="8"/>
      <c r="T368" s="8">
        <v>2</v>
      </c>
      <c r="U368" s="8" t="s">
        <v>752</v>
      </c>
      <c r="V368" s="8"/>
      <c r="W368" s="8"/>
      <c r="X368" s="8">
        <v>1</v>
      </c>
      <c r="Y368" s="8" t="s">
        <v>68</v>
      </c>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v>1</v>
      </c>
      <c r="BC368" s="8" t="s">
        <v>293</v>
      </c>
      <c r="BD368" s="8"/>
      <c r="BE368" s="8"/>
      <c r="BF368" s="8"/>
      <c r="BG368" s="8"/>
    </row>
    <row r="369" spans="1:59" x14ac:dyDescent="0.25">
      <c r="A369" s="101"/>
      <c r="B369" s="309"/>
      <c r="C369" s="309"/>
      <c r="D369" s="7" t="s">
        <v>284</v>
      </c>
      <c r="E369" s="7" t="s">
        <v>725</v>
      </c>
      <c r="F369" s="7" t="s">
        <v>749</v>
      </c>
      <c r="G369" s="7" t="s">
        <v>750</v>
      </c>
      <c r="H369" t="s">
        <v>288</v>
      </c>
      <c r="I369" t="s">
        <v>728</v>
      </c>
      <c r="J369" t="s">
        <v>751</v>
      </c>
      <c r="K369" t="s">
        <v>751</v>
      </c>
      <c r="M369" t="s">
        <v>71</v>
      </c>
      <c r="N369" s="8"/>
      <c r="O369" s="8"/>
      <c r="P369" s="8"/>
      <c r="Q369" s="8"/>
      <c r="R369" s="8"/>
      <c r="S369" s="8"/>
      <c r="T369" s="8"/>
      <c r="U369" s="8"/>
      <c r="V369" s="8"/>
      <c r="W369" s="8"/>
      <c r="X369" s="8">
        <v>1</v>
      </c>
      <c r="Y369" s="8" t="s">
        <v>164</v>
      </c>
      <c r="Z369" s="8"/>
      <c r="AA369" s="8"/>
      <c r="AB369" s="8"/>
      <c r="AC369" s="8"/>
      <c r="AD369" s="8"/>
      <c r="AE369" s="8"/>
      <c r="AF369" s="8"/>
      <c r="AG369" s="8"/>
      <c r="AH369" s="8"/>
      <c r="AI369" s="8"/>
      <c r="AJ369" s="8"/>
      <c r="AK369" s="8"/>
      <c r="AL369" s="8"/>
      <c r="AM369" s="8"/>
      <c r="AN369" s="8">
        <v>1</v>
      </c>
      <c r="AO369" s="8" t="s">
        <v>222</v>
      </c>
      <c r="AP369" s="8">
        <v>1</v>
      </c>
      <c r="AQ369" s="8" t="s">
        <v>222</v>
      </c>
      <c r="AR369" s="8">
        <v>1</v>
      </c>
      <c r="AS369" s="8" t="s">
        <v>222</v>
      </c>
      <c r="AT369" s="8"/>
      <c r="AU369" s="8"/>
      <c r="AV369" s="8">
        <v>1</v>
      </c>
      <c r="AW369" s="8" t="s">
        <v>731</v>
      </c>
      <c r="AX369" s="8">
        <v>1</v>
      </c>
      <c r="AY369" s="8" t="s">
        <v>224</v>
      </c>
      <c r="AZ369" s="8">
        <v>1</v>
      </c>
      <c r="BA369" s="8" t="s">
        <v>732</v>
      </c>
      <c r="BB369" s="8"/>
      <c r="BC369" s="8"/>
      <c r="BD369" s="8"/>
      <c r="BE369" s="8"/>
      <c r="BF369" s="8"/>
      <c r="BG369" s="8"/>
    </row>
    <row r="370" spans="1:59" x14ac:dyDescent="0.25">
      <c r="A370" s="101"/>
      <c r="B370" s="309"/>
      <c r="C370" s="309"/>
      <c r="D370" s="7" t="s">
        <v>284</v>
      </c>
      <c r="E370" s="7" t="s">
        <v>725</v>
      </c>
      <c r="F370" s="7" t="s">
        <v>753</v>
      </c>
      <c r="G370" s="7" t="s">
        <v>754</v>
      </c>
      <c r="H370" t="s">
        <v>288</v>
      </c>
      <c r="I370" t="s">
        <v>728</v>
      </c>
      <c r="J370" t="s">
        <v>755</v>
      </c>
      <c r="K370" t="s">
        <v>755</v>
      </c>
      <c r="M370" t="s">
        <v>65</v>
      </c>
      <c r="N370" s="8"/>
      <c r="O370" s="8"/>
      <c r="P370" s="8"/>
      <c r="Q370" s="8"/>
      <c r="R370" s="8"/>
      <c r="S370" s="8"/>
      <c r="T370" s="8"/>
      <c r="U370" s="8"/>
      <c r="V370" s="8"/>
      <c r="W370" s="8"/>
      <c r="X370" s="8">
        <v>1</v>
      </c>
      <c r="Y370" s="8" t="s">
        <v>68</v>
      </c>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v>1</v>
      </c>
      <c r="BC370" s="8" t="s">
        <v>293</v>
      </c>
      <c r="BD370" s="8"/>
      <c r="BE370" s="8"/>
      <c r="BF370" s="8"/>
      <c r="BG370" s="8"/>
    </row>
    <row r="371" spans="1:59" x14ac:dyDescent="0.25">
      <c r="A371" s="101"/>
      <c r="B371" s="309"/>
      <c r="C371" s="309"/>
      <c r="D371" s="7" t="s">
        <v>284</v>
      </c>
      <c r="E371" s="7" t="s">
        <v>725</v>
      </c>
      <c r="F371" s="7" t="s">
        <v>753</v>
      </c>
      <c r="G371" s="7" t="s">
        <v>754</v>
      </c>
      <c r="H371" t="s">
        <v>288</v>
      </c>
      <c r="I371" t="s">
        <v>728</v>
      </c>
      <c r="J371" t="s">
        <v>755</v>
      </c>
      <c r="K371" t="s">
        <v>755</v>
      </c>
      <c r="M371" t="s">
        <v>71</v>
      </c>
      <c r="N371" s="8"/>
      <c r="O371" s="8"/>
      <c r="P371" s="8"/>
      <c r="Q371" s="8"/>
      <c r="R371" s="8"/>
      <c r="S371" s="8"/>
      <c r="T371" s="8"/>
      <c r="U371" s="8"/>
      <c r="V371" s="8"/>
      <c r="W371" s="8"/>
      <c r="X371" s="8">
        <v>1</v>
      </c>
      <c r="Y371" s="8" t="s">
        <v>164</v>
      </c>
      <c r="Z371" s="8"/>
      <c r="AA371" s="8"/>
      <c r="AB371" s="8"/>
      <c r="AC371" s="8"/>
      <c r="AD371" s="8"/>
      <c r="AE371" s="8"/>
      <c r="AF371" s="8"/>
      <c r="AG371" s="8"/>
      <c r="AH371" s="8"/>
      <c r="AI371" s="8"/>
      <c r="AJ371" s="8"/>
      <c r="AK371" s="8"/>
      <c r="AL371" s="8"/>
      <c r="AM371" s="8"/>
      <c r="AN371" s="8">
        <v>1</v>
      </c>
      <c r="AO371" s="8" t="s">
        <v>222</v>
      </c>
      <c r="AP371" s="8">
        <v>1</v>
      </c>
      <c r="AQ371" s="8" t="s">
        <v>222</v>
      </c>
      <c r="AR371" s="8">
        <v>1</v>
      </c>
      <c r="AS371" s="8" t="s">
        <v>222</v>
      </c>
      <c r="AT371" s="8"/>
      <c r="AU371" s="8"/>
      <c r="AV371" s="8">
        <v>1</v>
      </c>
      <c r="AW371" s="8" t="s">
        <v>731</v>
      </c>
      <c r="AX371" s="8">
        <v>1</v>
      </c>
      <c r="AY371" s="8" t="s">
        <v>224</v>
      </c>
      <c r="AZ371" s="8">
        <v>1</v>
      </c>
      <c r="BA371" s="8" t="s">
        <v>732</v>
      </c>
      <c r="BB371" s="8"/>
      <c r="BC371" s="8"/>
      <c r="BD371" s="8"/>
      <c r="BE371" s="8"/>
      <c r="BF371" s="8"/>
      <c r="BG371" s="8"/>
    </row>
    <row r="372" spans="1:59" x14ac:dyDescent="0.25">
      <c r="A372" s="101"/>
      <c r="B372" s="309"/>
      <c r="C372" s="309"/>
      <c r="D372" s="7" t="s">
        <v>284</v>
      </c>
      <c r="E372" s="7" t="s">
        <v>756</v>
      </c>
      <c r="F372" s="7" t="s">
        <v>757</v>
      </c>
      <c r="G372" s="7" t="s">
        <v>758</v>
      </c>
      <c r="H372" t="s">
        <v>288</v>
      </c>
      <c r="I372" t="s">
        <v>759</v>
      </c>
      <c r="J372" t="s">
        <v>760</v>
      </c>
      <c r="K372" t="s">
        <v>761</v>
      </c>
      <c r="M372" t="s">
        <v>65</v>
      </c>
      <c r="N372" s="8">
        <v>1</v>
      </c>
      <c r="O372" s="8" t="s">
        <v>762</v>
      </c>
      <c r="P372" s="8"/>
      <c r="Q372" s="8"/>
      <c r="R372" s="8"/>
      <c r="S372" s="8"/>
      <c r="T372" s="8"/>
      <c r="U372" s="8"/>
      <c r="V372" s="8"/>
      <c r="W372" s="8"/>
      <c r="X372" s="8">
        <v>1</v>
      </c>
      <c r="Y372" s="8" t="s">
        <v>68</v>
      </c>
      <c r="Z372" s="8"/>
      <c r="AA372" s="8"/>
      <c r="AB372" s="8"/>
      <c r="AC372" s="8"/>
      <c r="AD372" s="8"/>
      <c r="AE372" s="8"/>
      <c r="AF372" s="8"/>
      <c r="AG372" s="8"/>
      <c r="AH372" s="8"/>
      <c r="AI372" s="8"/>
      <c r="AJ372" s="8"/>
      <c r="AK372" s="8"/>
      <c r="AL372" s="8"/>
      <c r="AM372" s="8"/>
      <c r="AN372" s="8">
        <v>1</v>
      </c>
      <c r="AO372" s="8" t="s">
        <v>763</v>
      </c>
      <c r="AP372" s="8">
        <v>1</v>
      </c>
      <c r="AQ372" s="8" t="s">
        <v>764</v>
      </c>
      <c r="AR372" s="8">
        <v>1</v>
      </c>
      <c r="AS372" s="8" t="s">
        <v>765</v>
      </c>
      <c r="AT372" s="8">
        <v>1</v>
      </c>
      <c r="AU372" s="8" t="s">
        <v>766</v>
      </c>
      <c r="AV372" s="8">
        <v>2</v>
      </c>
      <c r="AW372" s="8" t="s">
        <v>767</v>
      </c>
      <c r="AX372" s="8">
        <v>1</v>
      </c>
      <c r="AY372" s="8" t="s">
        <v>767</v>
      </c>
      <c r="AZ372" s="8">
        <v>1</v>
      </c>
      <c r="BA372" s="8" t="s">
        <v>768</v>
      </c>
      <c r="BB372" s="8">
        <v>1</v>
      </c>
      <c r="BC372" s="8" t="s">
        <v>293</v>
      </c>
      <c r="BD372" s="8" t="s">
        <v>769</v>
      </c>
      <c r="BE372" s="8"/>
      <c r="BF372" s="8"/>
      <c r="BG372" s="8"/>
    </row>
    <row r="373" spans="1:59" x14ac:dyDescent="0.25">
      <c r="A373" s="101"/>
      <c r="B373" s="309"/>
      <c r="C373" s="309"/>
      <c r="D373" s="7" t="s">
        <v>284</v>
      </c>
      <c r="E373" s="7" t="s">
        <v>756</v>
      </c>
      <c r="F373" s="7" t="s">
        <v>757</v>
      </c>
      <c r="G373" s="7" t="s">
        <v>758</v>
      </c>
      <c r="H373" t="s">
        <v>288</v>
      </c>
      <c r="I373" t="s">
        <v>759</v>
      </c>
      <c r="J373" t="s">
        <v>760</v>
      </c>
      <c r="K373" t="s">
        <v>761</v>
      </c>
      <c r="M373" t="s">
        <v>71</v>
      </c>
      <c r="N373" s="8"/>
      <c r="O373" s="8"/>
      <c r="P373" s="8"/>
      <c r="Q373" s="8"/>
      <c r="R373" s="8"/>
      <c r="S373" s="8"/>
      <c r="T373" s="8"/>
      <c r="U373" s="8"/>
      <c r="V373" s="8"/>
      <c r="W373" s="8"/>
      <c r="X373" s="8">
        <v>1</v>
      </c>
      <c r="Y373" s="8" t="s">
        <v>164</v>
      </c>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v>1</v>
      </c>
      <c r="BA373" s="8" t="s">
        <v>770</v>
      </c>
      <c r="BB373" s="8"/>
      <c r="BC373" s="8"/>
      <c r="BD373" s="8"/>
      <c r="BE373" s="8"/>
      <c r="BF373" s="8"/>
      <c r="BG373" s="8"/>
    </row>
    <row r="374" spans="1:59" x14ac:dyDescent="0.25">
      <c r="A374" s="101"/>
      <c r="B374" s="309"/>
      <c r="C374" s="309"/>
      <c r="D374" s="7" t="s">
        <v>284</v>
      </c>
      <c r="E374" s="7" t="s">
        <v>756</v>
      </c>
      <c r="F374" s="7" t="s">
        <v>757</v>
      </c>
      <c r="G374" s="7" t="s">
        <v>771</v>
      </c>
      <c r="H374" t="s">
        <v>288</v>
      </c>
      <c r="I374" t="s">
        <v>759</v>
      </c>
      <c r="J374" t="s">
        <v>760</v>
      </c>
      <c r="K374" t="s">
        <v>772</v>
      </c>
      <c r="M374" t="s">
        <v>65</v>
      </c>
      <c r="N374" s="8">
        <v>1</v>
      </c>
      <c r="O374" s="8" t="s">
        <v>762</v>
      </c>
      <c r="P374" s="8"/>
      <c r="Q374" s="8"/>
      <c r="R374" s="8"/>
      <c r="S374" s="8"/>
      <c r="T374" s="8"/>
      <c r="U374" s="8"/>
      <c r="V374" s="8"/>
      <c r="W374" s="8"/>
      <c r="X374" s="8">
        <v>1</v>
      </c>
      <c r="Y374" s="8" t="s">
        <v>68</v>
      </c>
      <c r="Z374" s="8"/>
      <c r="AA374" s="8"/>
      <c r="AB374" s="8"/>
      <c r="AC374" s="8"/>
      <c r="AD374" s="8"/>
      <c r="AE374" s="8"/>
      <c r="AF374" s="8"/>
      <c r="AG374" s="8"/>
      <c r="AH374" s="8"/>
      <c r="AI374" s="8"/>
      <c r="AJ374" s="8"/>
      <c r="AK374" s="8"/>
      <c r="AL374" s="8"/>
      <c r="AM374" s="8"/>
      <c r="AN374" s="8">
        <v>1</v>
      </c>
      <c r="AO374" s="8" t="s">
        <v>763</v>
      </c>
      <c r="AP374" s="8">
        <v>1</v>
      </c>
      <c r="AQ374" s="8" t="s">
        <v>764</v>
      </c>
      <c r="AR374" s="8">
        <v>1</v>
      </c>
      <c r="AS374" s="8" t="s">
        <v>765</v>
      </c>
      <c r="AT374" s="8">
        <v>1</v>
      </c>
      <c r="AU374" s="8" t="s">
        <v>766</v>
      </c>
      <c r="AV374" s="8">
        <v>2</v>
      </c>
      <c r="AW374" s="8" t="s">
        <v>767</v>
      </c>
      <c r="AX374" s="8">
        <v>1</v>
      </c>
      <c r="AY374" s="8" t="s">
        <v>767</v>
      </c>
      <c r="AZ374" s="8"/>
      <c r="BA374" s="8" t="s">
        <v>768</v>
      </c>
      <c r="BB374" s="8">
        <v>1</v>
      </c>
      <c r="BC374" s="8" t="s">
        <v>293</v>
      </c>
      <c r="BD374" s="8" t="s">
        <v>769</v>
      </c>
      <c r="BE374" s="8"/>
      <c r="BF374" s="8"/>
      <c r="BG374" s="8"/>
    </row>
    <row r="375" spans="1:59" x14ac:dyDescent="0.25">
      <c r="A375" s="101"/>
      <c r="B375" s="309"/>
      <c r="C375" s="309"/>
      <c r="D375" s="7" t="s">
        <v>284</v>
      </c>
      <c r="E375" s="7" t="s">
        <v>756</v>
      </c>
      <c r="F375" s="7" t="s">
        <v>757</v>
      </c>
      <c r="G375" s="7" t="s">
        <v>771</v>
      </c>
      <c r="H375" t="s">
        <v>288</v>
      </c>
      <c r="I375" t="s">
        <v>759</v>
      </c>
      <c r="J375" t="s">
        <v>760</v>
      </c>
      <c r="K375" t="s">
        <v>772</v>
      </c>
      <c r="M375" t="s">
        <v>71</v>
      </c>
      <c r="N375" s="8"/>
      <c r="O375" s="8"/>
      <c r="P375" s="8"/>
      <c r="Q375" s="8"/>
      <c r="R375" s="8"/>
      <c r="S375" s="8"/>
      <c r="T375" s="8"/>
      <c r="U375" s="8"/>
      <c r="V375" s="8"/>
      <c r="W375" s="8"/>
      <c r="X375" s="8">
        <v>1</v>
      </c>
      <c r="Y375" s="8" t="s">
        <v>164</v>
      </c>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v>1</v>
      </c>
      <c r="BA375" s="8" t="s">
        <v>770</v>
      </c>
      <c r="BB375" s="8"/>
      <c r="BC375" s="8"/>
      <c r="BD375" s="8"/>
      <c r="BE375" s="8"/>
      <c r="BF375" s="8"/>
      <c r="BG375" s="8"/>
    </row>
    <row r="376" spans="1:59" x14ac:dyDescent="0.25">
      <c r="A376" s="101"/>
      <c r="B376" s="309"/>
      <c r="C376" s="309"/>
      <c r="D376" s="7" t="s">
        <v>284</v>
      </c>
      <c r="E376" s="7" t="s">
        <v>756</v>
      </c>
      <c r="F376" s="7" t="s">
        <v>757</v>
      </c>
      <c r="G376" s="7" t="s">
        <v>773</v>
      </c>
      <c r="H376" t="s">
        <v>288</v>
      </c>
      <c r="I376" t="s">
        <v>759</v>
      </c>
      <c r="J376" t="s">
        <v>760</v>
      </c>
      <c r="K376" t="s">
        <v>774</v>
      </c>
      <c r="M376" t="s">
        <v>65</v>
      </c>
      <c r="N376" s="8">
        <v>1</v>
      </c>
      <c r="O376" s="8" t="s">
        <v>762</v>
      </c>
      <c r="P376" s="8"/>
      <c r="Q376" s="8"/>
      <c r="R376" s="8"/>
      <c r="S376" s="8"/>
      <c r="T376" s="8">
        <v>1</v>
      </c>
      <c r="U376" s="8" t="s">
        <v>775</v>
      </c>
      <c r="V376" s="8"/>
      <c r="W376" s="8"/>
      <c r="X376" s="8">
        <v>1</v>
      </c>
      <c r="Y376" s="8" t="s">
        <v>68</v>
      </c>
      <c r="Z376" s="8"/>
      <c r="AA376" s="8"/>
      <c r="AB376" s="8"/>
      <c r="AC376" s="8"/>
      <c r="AD376" s="8"/>
      <c r="AE376" s="8"/>
      <c r="AF376" s="8"/>
      <c r="AG376" s="8"/>
      <c r="AH376" s="8"/>
      <c r="AI376" s="8"/>
      <c r="AJ376" s="8"/>
      <c r="AK376" s="8"/>
      <c r="AL376" s="8"/>
      <c r="AM376" s="8"/>
      <c r="AN376" s="8">
        <v>1</v>
      </c>
      <c r="AO376" s="8" t="s">
        <v>763</v>
      </c>
      <c r="AP376" s="8">
        <v>1</v>
      </c>
      <c r="AQ376" s="8" t="s">
        <v>764</v>
      </c>
      <c r="AR376" s="8">
        <v>1</v>
      </c>
      <c r="AS376" s="8" t="s">
        <v>765</v>
      </c>
      <c r="AT376" s="8">
        <v>1</v>
      </c>
      <c r="AU376" s="8" t="s">
        <v>766</v>
      </c>
      <c r="AV376" s="8">
        <v>2</v>
      </c>
      <c r="AW376" s="8" t="s">
        <v>767</v>
      </c>
      <c r="AX376" s="8">
        <v>1</v>
      </c>
      <c r="AY376" s="8" t="s">
        <v>767</v>
      </c>
      <c r="AZ376" s="8"/>
      <c r="BA376" s="8" t="s">
        <v>768</v>
      </c>
      <c r="BB376" s="8">
        <v>1</v>
      </c>
      <c r="BC376" s="8" t="s">
        <v>293</v>
      </c>
      <c r="BD376" s="8" t="s">
        <v>769</v>
      </c>
      <c r="BE376" s="8"/>
      <c r="BF376" s="8"/>
      <c r="BG376" s="8"/>
    </row>
    <row r="377" spans="1:59" x14ac:dyDescent="0.25">
      <c r="A377" s="101"/>
      <c r="B377" s="309"/>
      <c r="C377" s="309"/>
      <c r="D377" s="7" t="s">
        <v>284</v>
      </c>
      <c r="E377" s="7" t="s">
        <v>756</v>
      </c>
      <c r="F377" s="7" t="s">
        <v>757</v>
      </c>
      <c r="G377" s="7" t="s">
        <v>773</v>
      </c>
      <c r="H377" t="s">
        <v>288</v>
      </c>
      <c r="I377" t="s">
        <v>759</v>
      </c>
      <c r="J377" t="s">
        <v>760</v>
      </c>
      <c r="K377" t="s">
        <v>774</v>
      </c>
      <c r="M377" t="s">
        <v>71</v>
      </c>
      <c r="N377" s="8"/>
      <c r="O377" s="8"/>
      <c r="P377" s="8"/>
      <c r="Q377" s="8"/>
      <c r="R377" s="8"/>
      <c r="S377" s="8"/>
      <c r="T377" s="8"/>
      <c r="U377" s="8"/>
      <c r="V377" s="8"/>
      <c r="W377" s="8"/>
      <c r="X377" s="8">
        <v>1</v>
      </c>
      <c r="Y377" s="8" t="s">
        <v>164</v>
      </c>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v>1</v>
      </c>
      <c r="BA377" s="8" t="s">
        <v>770</v>
      </c>
      <c r="BB377" s="8"/>
      <c r="BC377" s="8"/>
      <c r="BD377" s="8"/>
      <c r="BE377" s="8"/>
      <c r="BF377" s="8"/>
      <c r="BG377" s="8"/>
    </row>
    <row r="378" spans="1:59" x14ac:dyDescent="0.25">
      <c r="A378" s="101"/>
      <c r="B378" s="309"/>
      <c r="C378" s="309"/>
      <c r="D378" s="7" t="s">
        <v>284</v>
      </c>
      <c r="E378" s="7" t="s">
        <v>756</v>
      </c>
      <c r="F378" s="7" t="s">
        <v>757</v>
      </c>
      <c r="G378" s="7" t="s">
        <v>776</v>
      </c>
      <c r="H378" t="s">
        <v>288</v>
      </c>
      <c r="I378" t="s">
        <v>759</v>
      </c>
      <c r="J378" t="s">
        <v>760</v>
      </c>
      <c r="K378" t="s">
        <v>777</v>
      </c>
      <c r="M378" t="s">
        <v>65</v>
      </c>
      <c r="N378" s="8">
        <v>1</v>
      </c>
      <c r="O378" s="8" t="s">
        <v>762</v>
      </c>
      <c r="P378" s="8"/>
      <c r="Q378" s="8"/>
      <c r="R378" s="8"/>
      <c r="S378" s="8"/>
      <c r="T378" s="8"/>
      <c r="U378" s="8"/>
      <c r="V378" s="8"/>
      <c r="W378" s="8"/>
      <c r="X378" s="8">
        <v>1</v>
      </c>
      <c r="Y378" s="8" t="s">
        <v>68</v>
      </c>
      <c r="Z378" s="8"/>
      <c r="AA378" s="8"/>
      <c r="AB378" s="8"/>
      <c r="AC378" s="8"/>
      <c r="AD378" s="8"/>
      <c r="AE378" s="8"/>
      <c r="AF378" s="8"/>
      <c r="AG378" s="8"/>
      <c r="AH378" s="8"/>
      <c r="AI378" s="8"/>
      <c r="AJ378" s="8"/>
      <c r="AK378" s="8"/>
      <c r="AL378" s="8"/>
      <c r="AM378" s="8"/>
      <c r="AN378" s="8">
        <v>1</v>
      </c>
      <c r="AO378" s="8" t="s">
        <v>763</v>
      </c>
      <c r="AP378" s="8">
        <v>1</v>
      </c>
      <c r="AQ378" s="8" t="s">
        <v>764</v>
      </c>
      <c r="AR378" s="8">
        <v>1</v>
      </c>
      <c r="AS378" s="8" t="s">
        <v>765</v>
      </c>
      <c r="AT378" s="8">
        <v>1</v>
      </c>
      <c r="AU378" s="8" t="s">
        <v>766</v>
      </c>
      <c r="AV378" s="8">
        <v>2</v>
      </c>
      <c r="AW378" s="8" t="s">
        <v>767</v>
      </c>
      <c r="AX378" s="8">
        <v>1</v>
      </c>
      <c r="AY378" s="8" t="s">
        <v>767</v>
      </c>
      <c r="AZ378" s="8"/>
      <c r="BA378" s="8" t="s">
        <v>768</v>
      </c>
      <c r="BB378" s="8">
        <v>1</v>
      </c>
      <c r="BC378" s="8" t="s">
        <v>293</v>
      </c>
      <c r="BD378" s="8" t="s">
        <v>769</v>
      </c>
      <c r="BE378" s="8"/>
      <c r="BF378" s="8"/>
      <c r="BG378" s="8"/>
    </row>
    <row r="379" spans="1:59" x14ac:dyDescent="0.25">
      <c r="A379" s="101"/>
      <c r="B379" s="309"/>
      <c r="C379" s="309"/>
      <c r="D379" s="7" t="s">
        <v>284</v>
      </c>
      <c r="E379" s="7" t="s">
        <v>756</v>
      </c>
      <c r="F379" s="7" t="s">
        <v>757</v>
      </c>
      <c r="G379" s="7" t="s">
        <v>776</v>
      </c>
      <c r="H379" t="s">
        <v>288</v>
      </c>
      <c r="I379" t="s">
        <v>759</v>
      </c>
      <c r="J379" t="s">
        <v>760</v>
      </c>
      <c r="K379" t="s">
        <v>777</v>
      </c>
      <c r="M379" t="s">
        <v>71</v>
      </c>
      <c r="N379" s="8"/>
      <c r="O379" s="8"/>
      <c r="P379" s="8"/>
      <c r="Q379" s="8"/>
      <c r="R379" s="8"/>
      <c r="S379" s="8"/>
      <c r="T379" s="8"/>
      <c r="U379" s="8"/>
      <c r="V379" s="8"/>
      <c r="W379" s="8"/>
      <c r="X379" s="8">
        <v>1</v>
      </c>
      <c r="Y379" s="8" t="s">
        <v>164</v>
      </c>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v>1</v>
      </c>
      <c r="BA379" s="8" t="s">
        <v>770</v>
      </c>
      <c r="BB379" s="8"/>
      <c r="BC379" s="8"/>
      <c r="BD379" s="8"/>
      <c r="BE379" s="8"/>
      <c r="BF379" s="8"/>
      <c r="BG379" s="8"/>
    </row>
    <row r="380" spans="1:59" x14ac:dyDescent="0.25">
      <c r="A380" s="101"/>
      <c r="B380" s="309"/>
      <c r="C380" s="309"/>
      <c r="D380" s="7" t="s">
        <v>284</v>
      </c>
      <c r="E380" s="7" t="s">
        <v>756</v>
      </c>
      <c r="F380" s="7" t="s">
        <v>757</v>
      </c>
      <c r="G380" s="7" t="s">
        <v>778</v>
      </c>
      <c r="H380" t="s">
        <v>288</v>
      </c>
      <c r="I380" t="s">
        <v>759</v>
      </c>
      <c r="J380" t="s">
        <v>760</v>
      </c>
      <c r="K380" t="s">
        <v>779</v>
      </c>
      <c r="M380" t="s">
        <v>65</v>
      </c>
      <c r="N380" s="8">
        <v>1</v>
      </c>
      <c r="O380" s="8" t="s">
        <v>762</v>
      </c>
      <c r="P380" s="8"/>
      <c r="Q380" s="8"/>
      <c r="R380" s="8"/>
      <c r="S380" s="8"/>
      <c r="T380" s="8"/>
      <c r="U380" s="8"/>
      <c r="V380" s="8"/>
      <c r="W380" s="8"/>
      <c r="X380" s="8">
        <v>1</v>
      </c>
      <c r="Y380" s="8" t="s">
        <v>68</v>
      </c>
      <c r="Z380" s="8"/>
      <c r="AA380" s="8"/>
      <c r="AB380" s="8">
        <v>1</v>
      </c>
      <c r="AC380" s="8" t="s">
        <v>691</v>
      </c>
      <c r="AD380" s="8"/>
      <c r="AE380" s="8"/>
      <c r="AF380" s="8"/>
      <c r="AG380" s="8"/>
      <c r="AH380" s="8"/>
      <c r="AI380" s="8"/>
      <c r="AJ380" s="8"/>
      <c r="AK380" s="8"/>
      <c r="AL380" s="8"/>
      <c r="AM380" s="8"/>
      <c r="AN380" s="8">
        <v>1</v>
      </c>
      <c r="AO380" s="8" t="s">
        <v>763</v>
      </c>
      <c r="AP380" s="8">
        <v>1</v>
      </c>
      <c r="AQ380" s="8" t="s">
        <v>764</v>
      </c>
      <c r="AR380" s="8">
        <v>1</v>
      </c>
      <c r="AS380" s="8" t="s">
        <v>765</v>
      </c>
      <c r="AT380" s="8">
        <v>1</v>
      </c>
      <c r="AU380" s="8" t="s">
        <v>766</v>
      </c>
      <c r="AV380" s="8">
        <v>2</v>
      </c>
      <c r="AW380" s="8" t="s">
        <v>767</v>
      </c>
      <c r="AX380" s="8">
        <v>1</v>
      </c>
      <c r="AY380" s="8" t="s">
        <v>767</v>
      </c>
      <c r="AZ380" s="8"/>
      <c r="BA380" s="8" t="s">
        <v>768</v>
      </c>
      <c r="BB380" s="8">
        <v>1</v>
      </c>
      <c r="BC380" s="8" t="s">
        <v>293</v>
      </c>
      <c r="BD380" s="8" t="s">
        <v>769</v>
      </c>
      <c r="BE380" s="8"/>
      <c r="BF380" s="8"/>
      <c r="BG380" s="8"/>
    </row>
    <row r="381" spans="1:59" x14ac:dyDescent="0.25">
      <c r="A381" s="101"/>
      <c r="B381" s="309"/>
      <c r="C381" s="309"/>
      <c r="D381" s="7" t="s">
        <v>284</v>
      </c>
      <c r="E381" s="7" t="s">
        <v>756</v>
      </c>
      <c r="F381" s="7" t="s">
        <v>757</v>
      </c>
      <c r="G381" s="7" t="s">
        <v>778</v>
      </c>
      <c r="H381" t="s">
        <v>288</v>
      </c>
      <c r="I381" t="s">
        <v>759</v>
      </c>
      <c r="J381" t="s">
        <v>760</v>
      </c>
      <c r="K381" t="s">
        <v>779</v>
      </c>
      <c r="M381" t="s">
        <v>71</v>
      </c>
      <c r="N381" s="8"/>
      <c r="O381" s="8"/>
      <c r="P381" s="8"/>
      <c r="Q381" s="8"/>
      <c r="R381" s="8"/>
      <c r="S381" s="8"/>
      <c r="T381" s="8"/>
      <c r="U381" s="8"/>
      <c r="V381" s="8"/>
      <c r="W381" s="8"/>
      <c r="X381" s="8">
        <v>1</v>
      </c>
      <c r="Y381" s="8" t="s">
        <v>164</v>
      </c>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v>1</v>
      </c>
      <c r="BA381" s="8" t="s">
        <v>770</v>
      </c>
      <c r="BB381" s="8"/>
      <c r="BC381" s="8"/>
      <c r="BD381" s="8"/>
      <c r="BE381" s="8"/>
      <c r="BF381" s="8"/>
      <c r="BG381" s="8"/>
    </row>
    <row r="382" spans="1:59" x14ac:dyDescent="0.25">
      <c r="A382" s="101"/>
      <c r="B382" s="309"/>
      <c r="C382" s="309"/>
      <c r="D382" s="7" t="s">
        <v>284</v>
      </c>
      <c r="E382" s="7" t="s">
        <v>756</v>
      </c>
      <c r="F382" s="7" t="s">
        <v>757</v>
      </c>
      <c r="G382" s="7" t="s">
        <v>780</v>
      </c>
      <c r="H382" t="s">
        <v>288</v>
      </c>
      <c r="I382" t="s">
        <v>759</v>
      </c>
      <c r="J382" t="s">
        <v>760</v>
      </c>
      <c r="K382" t="s">
        <v>781</v>
      </c>
      <c r="M382" t="s">
        <v>65</v>
      </c>
      <c r="N382" s="8">
        <v>1</v>
      </c>
      <c r="O382" s="8" t="s">
        <v>762</v>
      </c>
      <c r="P382" s="8"/>
      <c r="Q382" s="8"/>
      <c r="R382" s="8"/>
      <c r="S382" s="8"/>
      <c r="T382" s="8"/>
      <c r="U382" s="8"/>
      <c r="V382" s="8"/>
      <c r="W382" s="8"/>
      <c r="X382" s="8">
        <v>1</v>
      </c>
      <c r="Y382" s="8" t="s">
        <v>68</v>
      </c>
      <c r="Z382" s="8"/>
      <c r="AA382" s="8"/>
      <c r="AB382" s="8"/>
      <c r="AC382" s="8"/>
      <c r="AD382" s="8"/>
      <c r="AE382" s="8"/>
      <c r="AF382" s="8"/>
      <c r="AG382" s="8"/>
      <c r="AH382" s="8"/>
      <c r="AI382" s="8"/>
      <c r="AJ382" s="8"/>
      <c r="AK382" s="8"/>
      <c r="AL382" s="8"/>
      <c r="AM382" s="8"/>
      <c r="AN382" s="8">
        <v>1</v>
      </c>
      <c r="AO382" s="8" t="s">
        <v>763</v>
      </c>
      <c r="AP382" s="8">
        <v>1</v>
      </c>
      <c r="AQ382" s="8" t="s">
        <v>764</v>
      </c>
      <c r="AR382" s="8">
        <v>1</v>
      </c>
      <c r="AS382" s="8" t="s">
        <v>765</v>
      </c>
      <c r="AT382" s="8">
        <v>1</v>
      </c>
      <c r="AU382" s="8" t="s">
        <v>766</v>
      </c>
      <c r="AV382" s="8">
        <v>2</v>
      </c>
      <c r="AW382" s="8" t="s">
        <v>767</v>
      </c>
      <c r="AX382" s="8">
        <v>1</v>
      </c>
      <c r="AY382" s="8" t="s">
        <v>767</v>
      </c>
      <c r="AZ382" s="8"/>
      <c r="BA382" s="8" t="s">
        <v>768</v>
      </c>
      <c r="BB382" s="8">
        <v>1</v>
      </c>
      <c r="BC382" s="8" t="s">
        <v>293</v>
      </c>
      <c r="BD382" s="8" t="s">
        <v>769</v>
      </c>
      <c r="BE382" s="8"/>
      <c r="BF382" s="8"/>
      <c r="BG382" s="8"/>
    </row>
    <row r="383" spans="1:59" x14ac:dyDescent="0.25">
      <c r="A383" s="101"/>
      <c r="B383" s="309"/>
      <c r="C383" s="309"/>
      <c r="D383" s="7" t="s">
        <v>284</v>
      </c>
      <c r="E383" s="7" t="s">
        <v>756</v>
      </c>
      <c r="F383" s="7" t="s">
        <v>757</v>
      </c>
      <c r="G383" s="7" t="s">
        <v>780</v>
      </c>
      <c r="H383" t="s">
        <v>288</v>
      </c>
      <c r="I383" t="s">
        <v>759</v>
      </c>
      <c r="J383" t="s">
        <v>760</v>
      </c>
      <c r="K383" t="s">
        <v>781</v>
      </c>
      <c r="M383" t="s">
        <v>71</v>
      </c>
      <c r="N383" s="8"/>
      <c r="O383" s="8"/>
      <c r="P383" s="8"/>
      <c r="Q383" s="8"/>
      <c r="R383" s="8"/>
      <c r="S383" s="8"/>
      <c r="T383" s="8"/>
      <c r="U383" s="8"/>
      <c r="V383" s="8"/>
      <c r="W383" s="8"/>
      <c r="X383" s="8">
        <v>1</v>
      </c>
      <c r="Y383" s="8" t="s">
        <v>164</v>
      </c>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v>1</v>
      </c>
      <c r="BA383" s="8" t="s">
        <v>770</v>
      </c>
      <c r="BB383" s="8"/>
      <c r="BC383" s="8"/>
      <c r="BD383" s="8"/>
      <c r="BE383" s="8"/>
      <c r="BF383" s="8"/>
      <c r="BG383" s="8"/>
    </row>
    <row r="384" spans="1:59" x14ac:dyDescent="0.25">
      <c r="A384" s="101"/>
      <c r="B384" s="309"/>
      <c r="C384" s="309"/>
      <c r="D384" s="7" t="s">
        <v>284</v>
      </c>
      <c r="E384" s="7" t="s">
        <v>756</v>
      </c>
      <c r="F384" s="7" t="s">
        <v>782</v>
      </c>
      <c r="G384" s="7" t="s">
        <v>783</v>
      </c>
      <c r="H384" t="s">
        <v>288</v>
      </c>
      <c r="I384" t="s">
        <v>759</v>
      </c>
      <c r="J384" t="s">
        <v>784</v>
      </c>
      <c r="K384" t="s">
        <v>784</v>
      </c>
      <c r="M384" t="s">
        <v>65</v>
      </c>
      <c r="N384" s="8">
        <v>1</v>
      </c>
      <c r="O384" s="8" t="s">
        <v>762</v>
      </c>
      <c r="P384" s="8"/>
      <c r="Q384" s="8"/>
      <c r="R384" s="8"/>
      <c r="S384" s="8"/>
      <c r="T384" s="8"/>
      <c r="U384" s="8"/>
      <c r="V384" s="8"/>
      <c r="W384" s="8"/>
      <c r="X384" s="8">
        <v>1</v>
      </c>
      <c r="Y384" s="8" t="s">
        <v>68</v>
      </c>
      <c r="Z384" s="8"/>
      <c r="AA384" s="8"/>
      <c r="AB384" s="8"/>
      <c r="AC384" s="8"/>
      <c r="AD384" s="8"/>
      <c r="AE384" s="8"/>
      <c r="AF384" s="8"/>
      <c r="AG384" s="8"/>
      <c r="AH384" s="8"/>
      <c r="AI384" s="8"/>
      <c r="AJ384" s="8"/>
      <c r="AK384" s="8"/>
      <c r="AL384" s="8"/>
      <c r="AM384" s="8"/>
      <c r="AN384" s="8">
        <v>1</v>
      </c>
      <c r="AO384" s="8" t="s">
        <v>763</v>
      </c>
      <c r="AP384" s="8">
        <v>1</v>
      </c>
      <c r="AQ384" s="8" t="s">
        <v>764</v>
      </c>
      <c r="AR384" s="8">
        <v>1</v>
      </c>
      <c r="AS384" s="8" t="s">
        <v>765</v>
      </c>
      <c r="AT384" s="8">
        <v>1</v>
      </c>
      <c r="AU384" s="8" t="s">
        <v>766</v>
      </c>
      <c r="AV384" s="8"/>
      <c r="AW384" s="8"/>
      <c r="AX384" s="8">
        <v>1</v>
      </c>
      <c r="AY384" s="8" t="s">
        <v>767</v>
      </c>
      <c r="AZ384" s="8"/>
      <c r="BA384" s="8"/>
      <c r="BB384" s="8">
        <v>1</v>
      </c>
      <c r="BC384" s="8" t="s">
        <v>293</v>
      </c>
      <c r="BD384" s="8"/>
      <c r="BE384" s="8"/>
      <c r="BF384" s="8"/>
      <c r="BG384" s="8"/>
    </row>
    <row r="385" spans="1:59" x14ac:dyDescent="0.25">
      <c r="A385" s="101"/>
      <c r="B385" s="309"/>
      <c r="C385" s="309"/>
      <c r="D385" s="7" t="s">
        <v>284</v>
      </c>
      <c r="E385" s="7" t="s">
        <v>756</v>
      </c>
      <c r="F385" s="7" t="s">
        <v>782</v>
      </c>
      <c r="G385" s="7" t="s">
        <v>783</v>
      </c>
      <c r="H385" t="s">
        <v>288</v>
      </c>
      <c r="I385" t="s">
        <v>759</v>
      </c>
      <c r="J385" t="s">
        <v>784</v>
      </c>
      <c r="K385" t="s">
        <v>784</v>
      </c>
      <c r="M385" t="s">
        <v>71</v>
      </c>
      <c r="N385" s="8"/>
      <c r="O385" s="8"/>
      <c r="P385" s="8"/>
      <c r="Q385" s="8"/>
      <c r="R385" s="8"/>
      <c r="S385" s="8"/>
      <c r="T385" s="8"/>
      <c r="U385" s="8"/>
      <c r="V385" s="8"/>
      <c r="W385" s="8"/>
      <c r="X385" s="8">
        <v>1</v>
      </c>
      <c r="Y385" s="8" t="s">
        <v>164</v>
      </c>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v>1</v>
      </c>
      <c r="BA385" s="8" t="s">
        <v>770</v>
      </c>
      <c r="BB385" s="8"/>
      <c r="BC385" s="8"/>
      <c r="BD385" s="8"/>
      <c r="BE385" s="8"/>
      <c r="BF385" s="8"/>
      <c r="BG385" s="8"/>
    </row>
    <row r="386" spans="1:59" x14ac:dyDescent="0.25">
      <c r="A386" s="101"/>
      <c r="B386" s="309"/>
      <c r="C386" s="309"/>
      <c r="D386" s="7" t="s">
        <v>785</v>
      </c>
      <c r="E386" s="7" t="s">
        <v>786</v>
      </c>
      <c r="F386" s="7" t="s">
        <v>787</v>
      </c>
      <c r="G386" s="7" t="s">
        <v>788</v>
      </c>
      <c r="H386" t="s">
        <v>789</v>
      </c>
      <c r="I386" t="s">
        <v>789</v>
      </c>
      <c r="J386" t="s">
        <v>790</v>
      </c>
      <c r="K386" s="8" t="s">
        <v>790</v>
      </c>
      <c r="L386" s="8"/>
      <c r="M386" t="s">
        <v>65</v>
      </c>
      <c r="N386" s="8"/>
      <c r="O386" s="8"/>
      <c r="P386" s="8"/>
      <c r="Q386" s="8"/>
      <c r="R386" s="8">
        <v>1</v>
      </c>
      <c r="S386" s="8" t="s">
        <v>371</v>
      </c>
      <c r="T386" s="8">
        <v>1</v>
      </c>
      <c r="U386" s="8" t="s">
        <v>791</v>
      </c>
      <c r="V386" s="8"/>
      <c r="W386" s="8"/>
      <c r="X386" s="8">
        <v>1</v>
      </c>
      <c r="Y386" s="8" t="s">
        <v>68</v>
      </c>
      <c r="Z386" s="8">
        <v>2</v>
      </c>
      <c r="AA386" s="8" t="s">
        <v>218</v>
      </c>
      <c r="AB386" s="8"/>
      <c r="AC386" s="8"/>
      <c r="AD386" s="8">
        <v>1</v>
      </c>
      <c r="AE386" s="8" t="s">
        <v>792</v>
      </c>
      <c r="AF386" s="8"/>
      <c r="AG386" s="8"/>
      <c r="AH386" s="8"/>
      <c r="AI386" s="8"/>
      <c r="AJ386" s="8"/>
      <c r="AK386" s="8"/>
      <c r="AL386" s="8"/>
      <c r="AM386" s="8"/>
      <c r="AN386" s="8"/>
      <c r="AO386" s="8"/>
      <c r="AP386" s="8"/>
      <c r="AQ386" s="8"/>
      <c r="AR386" s="8"/>
      <c r="AS386" s="8"/>
      <c r="AT386" s="8"/>
      <c r="AU386" s="8"/>
      <c r="AV386" s="8"/>
      <c r="AW386" s="8"/>
      <c r="AX386" s="8">
        <v>1</v>
      </c>
      <c r="AY386" s="8" t="s">
        <v>793</v>
      </c>
      <c r="AZ386" s="8"/>
      <c r="BA386" s="8"/>
      <c r="BB386" s="8">
        <v>1</v>
      </c>
      <c r="BC386" s="8" t="s">
        <v>794</v>
      </c>
      <c r="BD386" s="8">
        <v>2</v>
      </c>
      <c r="BE386" s="8" t="s">
        <v>795</v>
      </c>
      <c r="BF386" s="8"/>
      <c r="BG386" s="8"/>
    </row>
    <row r="387" spans="1:59" x14ac:dyDescent="0.25">
      <c r="A387" s="101"/>
      <c r="B387" s="309"/>
      <c r="C387" s="309"/>
      <c r="D387" s="7" t="s">
        <v>785</v>
      </c>
      <c r="E387" s="7" t="s">
        <v>786</v>
      </c>
      <c r="F387" s="7" t="s">
        <v>787</v>
      </c>
      <c r="G387" s="7" t="s">
        <v>788</v>
      </c>
      <c r="H387" t="s">
        <v>789</v>
      </c>
      <c r="I387" t="s">
        <v>789</v>
      </c>
      <c r="J387" t="s">
        <v>790</v>
      </c>
      <c r="K387" s="8" t="s">
        <v>790</v>
      </c>
      <c r="L387" s="8"/>
      <c r="M387" t="s">
        <v>71</v>
      </c>
      <c r="N387" s="8"/>
      <c r="O387" s="8"/>
      <c r="P387" s="8"/>
      <c r="Q387" s="8"/>
      <c r="R387" s="8"/>
      <c r="S387" s="8"/>
      <c r="T387" s="8"/>
      <c r="U387" s="8"/>
      <c r="V387" s="8"/>
      <c r="W387" s="8"/>
      <c r="X387" s="8">
        <v>1</v>
      </c>
      <c r="Y387" s="8" t="s">
        <v>164</v>
      </c>
      <c r="Z387" s="8"/>
      <c r="AA387" s="8"/>
      <c r="AB387" s="8"/>
      <c r="AC387" s="8"/>
      <c r="AD387" s="8"/>
      <c r="AE387" s="8"/>
      <c r="AF387" s="8">
        <v>1</v>
      </c>
      <c r="AG387" s="8" t="s">
        <v>796</v>
      </c>
      <c r="AH387" s="8"/>
      <c r="AI387" s="8"/>
      <c r="AJ387" s="8"/>
      <c r="AK387" s="8"/>
      <c r="AL387" s="8"/>
      <c r="AM387" s="8"/>
      <c r="AN387" s="8">
        <v>1</v>
      </c>
      <c r="AO387" s="8" t="s">
        <v>222</v>
      </c>
      <c r="AP387" s="8">
        <v>1</v>
      </c>
      <c r="AQ387" s="8" t="s">
        <v>222</v>
      </c>
      <c r="AR387" s="8">
        <v>1</v>
      </c>
      <c r="AS387" s="8" t="s">
        <v>222</v>
      </c>
      <c r="AT387" s="8">
        <v>2</v>
      </c>
      <c r="AU387" s="8" t="s">
        <v>797</v>
      </c>
      <c r="AV387" s="8">
        <v>2</v>
      </c>
      <c r="AW387" s="8" t="s">
        <v>798</v>
      </c>
      <c r="AX387" s="8">
        <v>2</v>
      </c>
      <c r="AY387" s="8" t="s">
        <v>799</v>
      </c>
      <c r="AZ387" s="8">
        <v>1</v>
      </c>
      <c r="BA387" s="8" t="s">
        <v>800</v>
      </c>
      <c r="BB387" s="8"/>
      <c r="BC387" s="8"/>
      <c r="BD387" s="8"/>
      <c r="BE387" s="8"/>
      <c r="BF387" s="8"/>
      <c r="BG387" s="8"/>
    </row>
    <row r="388" spans="1:59" x14ac:dyDescent="0.25">
      <c r="A388" s="101"/>
      <c r="B388" s="309"/>
      <c r="C388" s="309"/>
      <c r="D388" s="7" t="s">
        <v>785</v>
      </c>
      <c r="E388" s="7" t="s">
        <v>786</v>
      </c>
      <c r="F388" s="7" t="s">
        <v>801</v>
      </c>
      <c r="G388" s="7" t="s">
        <v>802</v>
      </c>
      <c r="H388" t="s">
        <v>789</v>
      </c>
      <c r="I388" t="s">
        <v>789</v>
      </c>
      <c r="J388" t="s">
        <v>803</v>
      </c>
      <c r="K388" t="s">
        <v>803</v>
      </c>
      <c r="M388" t="s">
        <v>65</v>
      </c>
      <c r="N388" s="8"/>
      <c r="O388" s="8"/>
      <c r="P388" s="8"/>
      <c r="Q388" s="8"/>
      <c r="R388" s="8">
        <v>1</v>
      </c>
      <c r="S388" s="8" t="s">
        <v>371</v>
      </c>
      <c r="T388" s="8">
        <v>1</v>
      </c>
      <c r="U388" s="8" t="s">
        <v>791</v>
      </c>
      <c r="V388" s="8"/>
      <c r="W388" s="8"/>
      <c r="X388" s="8">
        <v>1</v>
      </c>
      <c r="Y388" s="8" t="s">
        <v>68</v>
      </c>
      <c r="Z388" s="8">
        <v>2</v>
      </c>
      <c r="AA388" s="8" t="s">
        <v>218</v>
      </c>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v>1</v>
      </c>
      <c r="BC388" s="8" t="s">
        <v>804</v>
      </c>
      <c r="BD388" s="8">
        <v>2</v>
      </c>
      <c r="BE388" s="8" t="s">
        <v>805</v>
      </c>
      <c r="BF388" s="8"/>
      <c r="BG388" s="8"/>
    </row>
    <row r="389" spans="1:59" x14ac:dyDescent="0.25">
      <c r="A389" s="101"/>
      <c r="B389" s="309"/>
      <c r="C389" s="309"/>
      <c r="D389" s="7" t="s">
        <v>785</v>
      </c>
      <c r="E389" s="7" t="s">
        <v>786</v>
      </c>
      <c r="F389" s="7" t="s">
        <v>801</v>
      </c>
      <c r="G389" s="7" t="s">
        <v>802</v>
      </c>
      <c r="H389" t="s">
        <v>789</v>
      </c>
      <c r="I389" t="s">
        <v>789</v>
      </c>
      <c r="J389" t="s">
        <v>803</v>
      </c>
      <c r="K389" t="s">
        <v>803</v>
      </c>
      <c r="M389" t="s">
        <v>71</v>
      </c>
      <c r="N389" s="8"/>
      <c r="O389" s="8"/>
      <c r="P389" s="8"/>
      <c r="Q389" s="8"/>
      <c r="R389" s="8"/>
      <c r="S389" s="8"/>
      <c r="T389" s="8">
        <v>2</v>
      </c>
      <c r="U389" s="8" t="s">
        <v>683</v>
      </c>
      <c r="V389" s="8"/>
      <c r="W389" s="8"/>
      <c r="X389" s="8">
        <v>1</v>
      </c>
      <c r="Y389" s="8" t="s">
        <v>164</v>
      </c>
      <c r="Z389" s="8"/>
      <c r="AA389" s="8"/>
      <c r="AB389" s="8"/>
      <c r="AC389" s="8"/>
      <c r="AD389" s="8"/>
      <c r="AE389" s="8"/>
      <c r="AF389" s="8"/>
      <c r="AG389" s="8"/>
      <c r="AH389" s="8"/>
      <c r="AI389" s="8"/>
      <c r="AJ389" s="8"/>
      <c r="AK389" s="8"/>
      <c r="AL389" s="8"/>
      <c r="AM389" s="8"/>
      <c r="AN389" s="8">
        <v>1</v>
      </c>
      <c r="AO389" s="8" t="s">
        <v>222</v>
      </c>
      <c r="AP389" s="8">
        <v>1</v>
      </c>
      <c r="AQ389" s="8" t="s">
        <v>222</v>
      </c>
      <c r="AR389" s="8">
        <v>1</v>
      </c>
      <c r="AS389" s="8" t="s">
        <v>222</v>
      </c>
      <c r="AT389" s="8">
        <v>2</v>
      </c>
      <c r="AU389" s="8" t="s">
        <v>806</v>
      </c>
      <c r="AV389" s="8">
        <v>2</v>
      </c>
      <c r="AW389" s="8" t="s">
        <v>798</v>
      </c>
      <c r="AX389" s="8">
        <v>2</v>
      </c>
      <c r="AY389" s="8" t="s">
        <v>224</v>
      </c>
      <c r="AZ389" s="8">
        <v>1</v>
      </c>
      <c r="BA389" s="8" t="s">
        <v>800</v>
      </c>
      <c r="BB389" s="8"/>
      <c r="BC389" s="8"/>
      <c r="BD389" s="8"/>
      <c r="BE389" s="8"/>
      <c r="BF389" s="8"/>
      <c r="BG389" s="8"/>
    </row>
    <row r="390" spans="1:59" x14ac:dyDescent="0.25">
      <c r="A390" s="101"/>
      <c r="B390" s="309"/>
      <c r="C390" s="309"/>
      <c r="D390" s="7" t="s">
        <v>785</v>
      </c>
      <c r="E390" s="7" t="s">
        <v>786</v>
      </c>
      <c r="F390" s="7" t="s">
        <v>807</v>
      </c>
      <c r="G390" s="7" t="s">
        <v>808</v>
      </c>
      <c r="H390" t="s">
        <v>789</v>
      </c>
      <c r="I390" t="s">
        <v>789</v>
      </c>
      <c r="J390" t="s">
        <v>809</v>
      </c>
      <c r="K390" t="s">
        <v>809</v>
      </c>
      <c r="M390" t="s">
        <v>65</v>
      </c>
      <c r="N390" s="8"/>
      <c r="O390" s="8"/>
      <c r="P390" s="8"/>
      <c r="Q390" s="8"/>
      <c r="R390" s="8">
        <v>1</v>
      </c>
      <c r="S390" s="8" t="s">
        <v>371</v>
      </c>
      <c r="T390" s="8">
        <v>1</v>
      </c>
      <c r="U390" s="8" t="s">
        <v>791</v>
      </c>
      <c r="V390" s="8"/>
      <c r="W390" s="8"/>
      <c r="X390" s="8">
        <v>1</v>
      </c>
      <c r="Y390" s="8" t="s">
        <v>68</v>
      </c>
      <c r="Z390" s="8">
        <v>2</v>
      </c>
      <c r="AA390" s="8" t="s">
        <v>218</v>
      </c>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v>1</v>
      </c>
      <c r="BE390" s="8"/>
      <c r="BF390" s="8"/>
      <c r="BG390" s="8"/>
    </row>
    <row r="391" spans="1:59" x14ac:dyDescent="0.25">
      <c r="A391" s="101"/>
      <c r="B391" s="309"/>
      <c r="C391" s="309"/>
      <c r="D391" s="7" t="s">
        <v>785</v>
      </c>
      <c r="E391" s="7" t="s">
        <v>786</v>
      </c>
      <c r="F391" s="7" t="s">
        <v>807</v>
      </c>
      <c r="G391" s="7" t="s">
        <v>808</v>
      </c>
      <c r="H391" t="s">
        <v>789</v>
      </c>
      <c r="I391" t="s">
        <v>789</v>
      </c>
      <c r="J391" t="s">
        <v>809</v>
      </c>
      <c r="K391" t="s">
        <v>809</v>
      </c>
      <c r="M391" t="s">
        <v>71</v>
      </c>
      <c r="N391" s="8"/>
      <c r="O391" s="8"/>
      <c r="P391" s="8"/>
      <c r="Q391" s="8"/>
      <c r="R391" s="8"/>
      <c r="S391" s="8"/>
      <c r="T391" s="8"/>
      <c r="U391" s="8"/>
      <c r="V391" s="8"/>
      <c r="W391" s="8"/>
      <c r="X391" s="8">
        <v>1</v>
      </c>
      <c r="Y391" s="8" t="s">
        <v>164</v>
      </c>
      <c r="Z391" s="8"/>
      <c r="AA391" s="8"/>
      <c r="AB391" s="8"/>
      <c r="AC391" s="8"/>
      <c r="AD391" s="8"/>
      <c r="AE391" s="8"/>
      <c r="AF391" s="8"/>
      <c r="AG391" s="8"/>
      <c r="AH391" s="8"/>
      <c r="AI391" s="8"/>
      <c r="AJ391" s="8"/>
      <c r="AK391" s="8"/>
      <c r="AL391" s="8"/>
      <c r="AM391" s="8"/>
      <c r="AN391" s="8">
        <v>1</v>
      </c>
      <c r="AO391" s="8" t="s">
        <v>222</v>
      </c>
      <c r="AP391" s="8">
        <v>1</v>
      </c>
      <c r="AQ391" s="8" t="s">
        <v>222</v>
      </c>
      <c r="AR391" s="8">
        <v>1</v>
      </c>
      <c r="AS391" s="8" t="s">
        <v>222</v>
      </c>
      <c r="AT391" s="8"/>
      <c r="AU391" s="8"/>
      <c r="AV391" s="8">
        <v>2</v>
      </c>
      <c r="AW391" s="8" t="s">
        <v>810</v>
      </c>
      <c r="AX391" s="8">
        <v>1</v>
      </c>
      <c r="AY391" s="8" t="s">
        <v>224</v>
      </c>
      <c r="AZ391" s="8">
        <v>1</v>
      </c>
      <c r="BA391" s="8" t="s">
        <v>800</v>
      </c>
      <c r="BB391" s="8"/>
      <c r="BC391" s="8"/>
      <c r="BD391" s="8"/>
      <c r="BE391" s="8"/>
      <c r="BF391" s="8"/>
      <c r="BG391" s="8"/>
    </row>
    <row r="392" spans="1:59" x14ac:dyDescent="0.25">
      <c r="A392" s="101"/>
      <c r="B392" s="309"/>
      <c r="C392" s="309"/>
      <c r="D392" s="7" t="s">
        <v>811</v>
      </c>
      <c r="E392" s="7" t="s">
        <v>812</v>
      </c>
      <c r="F392" s="7" t="s">
        <v>813</v>
      </c>
      <c r="G392" s="7" t="s">
        <v>814</v>
      </c>
      <c r="H392" t="s">
        <v>815</v>
      </c>
      <c r="I392" t="s">
        <v>816</v>
      </c>
      <c r="J392" t="s">
        <v>816</v>
      </c>
      <c r="K392" t="s">
        <v>816</v>
      </c>
      <c r="M392" t="s">
        <v>65</v>
      </c>
      <c r="N392" s="8">
        <v>2</v>
      </c>
      <c r="O392" s="8" t="s">
        <v>817</v>
      </c>
      <c r="P392" s="8"/>
      <c r="Q392" s="8"/>
      <c r="R392" s="8"/>
      <c r="S392" s="8"/>
      <c r="T392" s="8">
        <v>2</v>
      </c>
      <c r="U392" s="8" t="s">
        <v>818</v>
      </c>
      <c r="V392" s="8"/>
      <c r="W392" s="8"/>
      <c r="X392" s="8">
        <v>1</v>
      </c>
      <c r="Y392" s="8" t="s">
        <v>68</v>
      </c>
      <c r="Z392" s="8"/>
      <c r="AA392" s="8"/>
      <c r="AB392" s="8"/>
      <c r="AC392" s="8"/>
      <c r="AD392" s="8"/>
      <c r="AE392" s="8"/>
      <c r="AF392" s="8"/>
      <c r="AG392" s="8"/>
      <c r="AH392" s="8"/>
      <c r="AI392" s="8"/>
      <c r="AJ392" s="8"/>
      <c r="AK392" s="8"/>
      <c r="AL392" s="8"/>
      <c r="AM392" s="8"/>
      <c r="AN392" s="8">
        <v>1</v>
      </c>
      <c r="AO392" s="8" t="s">
        <v>819</v>
      </c>
      <c r="AP392" s="8"/>
      <c r="AQ392" s="8"/>
      <c r="AR392" s="8"/>
      <c r="AS392" s="8"/>
      <c r="AT392" s="8"/>
      <c r="AU392" s="8"/>
      <c r="AV392" s="8">
        <v>1</v>
      </c>
      <c r="AW392" s="8" t="s">
        <v>820</v>
      </c>
      <c r="AX392" s="8"/>
      <c r="AY392" s="8"/>
      <c r="AZ392" s="8">
        <v>1</v>
      </c>
      <c r="BA392" s="8" t="s">
        <v>821</v>
      </c>
      <c r="BB392" s="8">
        <v>1</v>
      </c>
      <c r="BC392" s="8" t="s">
        <v>822</v>
      </c>
      <c r="BD392" s="8">
        <v>1</v>
      </c>
      <c r="BE392" s="8" t="s">
        <v>823</v>
      </c>
      <c r="BF392" s="8"/>
      <c r="BG392" s="8"/>
    </row>
    <row r="393" spans="1:59" x14ac:dyDescent="0.25">
      <c r="A393" s="101"/>
      <c r="B393" s="309"/>
      <c r="C393" s="309"/>
      <c r="D393" s="7" t="s">
        <v>811</v>
      </c>
      <c r="E393" s="7" t="s">
        <v>812</v>
      </c>
      <c r="F393" s="7" t="s">
        <v>813</v>
      </c>
      <c r="G393" s="7" t="s">
        <v>814</v>
      </c>
      <c r="H393" t="s">
        <v>815</v>
      </c>
      <c r="I393" t="s">
        <v>816</v>
      </c>
      <c r="J393" t="s">
        <v>816</v>
      </c>
      <c r="K393" t="s">
        <v>816</v>
      </c>
      <c r="M393" t="s">
        <v>71</v>
      </c>
      <c r="N393" s="8"/>
      <c r="O393" s="8"/>
      <c r="P393" s="8"/>
      <c r="Q393" s="8"/>
      <c r="R393" s="8"/>
      <c r="S393" s="8"/>
      <c r="T393" s="8"/>
      <c r="U393" s="8"/>
      <c r="V393" s="8"/>
      <c r="W393" s="8"/>
      <c r="X393" s="8">
        <v>1</v>
      </c>
      <c r="Y393" s="8" t="s">
        <v>164</v>
      </c>
      <c r="Z393" s="8"/>
      <c r="AA393" s="8"/>
      <c r="AB393" s="8"/>
      <c r="AC393" s="8"/>
      <c r="AD393" s="8"/>
      <c r="AE393" s="8"/>
      <c r="AF393" s="8"/>
      <c r="AG393" s="8"/>
      <c r="AH393" s="8"/>
      <c r="AI393" s="8"/>
      <c r="AJ393" s="8"/>
      <c r="AK393" s="8"/>
      <c r="AL393" s="8"/>
      <c r="AM393" s="8"/>
      <c r="AN393" s="8">
        <v>1</v>
      </c>
      <c r="AO393" s="8" t="s">
        <v>824</v>
      </c>
      <c r="AP393" s="8">
        <v>1</v>
      </c>
      <c r="AQ393" s="8" t="s">
        <v>222</v>
      </c>
      <c r="AR393" s="8"/>
      <c r="AS393" s="8"/>
      <c r="AT393" s="8">
        <v>1</v>
      </c>
      <c r="AU393" s="8" t="s">
        <v>825</v>
      </c>
      <c r="AV393" s="8">
        <v>1</v>
      </c>
      <c r="AW393" s="8" t="s">
        <v>826</v>
      </c>
      <c r="AX393" s="8">
        <v>1</v>
      </c>
      <c r="AY393" s="8" t="s">
        <v>224</v>
      </c>
      <c r="AZ393" s="8">
        <v>1</v>
      </c>
      <c r="BA393" s="8" t="s">
        <v>800</v>
      </c>
      <c r="BB393" s="8"/>
      <c r="BC393" s="8"/>
      <c r="BD393" s="8"/>
      <c r="BE393" s="8"/>
      <c r="BF393" s="8"/>
      <c r="BG393" s="8"/>
    </row>
    <row r="394" spans="1:59" x14ac:dyDescent="0.25">
      <c r="A394" s="101"/>
      <c r="B394" s="309"/>
      <c r="C394" s="309"/>
      <c r="D394" s="7" t="s">
        <v>811</v>
      </c>
      <c r="E394" s="7" t="s">
        <v>827</v>
      </c>
      <c r="F394" s="7" t="s">
        <v>828</v>
      </c>
      <c r="G394" s="7" t="s">
        <v>829</v>
      </c>
      <c r="H394" t="s">
        <v>815</v>
      </c>
      <c r="I394" t="s">
        <v>830</v>
      </c>
      <c r="J394" t="s">
        <v>830</v>
      </c>
      <c r="K394" t="s">
        <v>830</v>
      </c>
      <c r="M394" t="s">
        <v>65</v>
      </c>
      <c r="N394" s="8">
        <v>1</v>
      </c>
      <c r="O394" s="8" t="s">
        <v>831</v>
      </c>
      <c r="P394" s="8"/>
      <c r="Q394" s="8"/>
      <c r="R394" s="8"/>
      <c r="S394" s="8"/>
      <c r="T394" s="8">
        <v>2</v>
      </c>
      <c r="U394" s="8" t="s">
        <v>818</v>
      </c>
      <c r="V394" s="8"/>
      <c r="W394" s="8"/>
      <c r="X394" s="8">
        <v>1</v>
      </c>
      <c r="Y394" s="8" t="s">
        <v>68</v>
      </c>
      <c r="Z394" s="8"/>
      <c r="AA394" s="8"/>
      <c r="AB394" s="8"/>
      <c r="AC394" s="8"/>
      <c r="AD394" s="8"/>
      <c r="AE394" s="8"/>
      <c r="AF394" s="8"/>
      <c r="AG394" s="8"/>
      <c r="AH394" s="8"/>
      <c r="AI394" s="8"/>
      <c r="AJ394" s="8"/>
      <c r="AK394" s="8"/>
      <c r="AL394" s="8"/>
      <c r="AM394" s="8"/>
      <c r="AN394" s="8">
        <v>1</v>
      </c>
      <c r="AO394" s="8" t="s">
        <v>819</v>
      </c>
      <c r="AP394" s="8"/>
      <c r="AQ394" s="8"/>
      <c r="AR394" s="8"/>
      <c r="AS394" s="8"/>
      <c r="AT394" s="8"/>
      <c r="AU394" s="8"/>
      <c r="AV394" s="8"/>
      <c r="AW394" s="8"/>
      <c r="AX394" s="8"/>
      <c r="AY394" s="8"/>
      <c r="AZ394" s="8"/>
      <c r="BA394" s="8"/>
      <c r="BB394" s="8"/>
      <c r="BC394" s="8"/>
      <c r="BD394" s="8">
        <v>1</v>
      </c>
      <c r="BE394" s="8" t="s">
        <v>823</v>
      </c>
      <c r="BF394" s="8"/>
      <c r="BG394" s="8"/>
    </row>
    <row r="395" spans="1:59" x14ac:dyDescent="0.25">
      <c r="A395" s="101"/>
      <c r="B395" s="309"/>
      <c r="C395" s="309"/>
      <c r="D395" s="7" t="s">
        <v>811</v>
      </c>
      <c r="E395" s="7" t="s">
        <v>827</v>
      </c>
      <c r="F395" s="7" t="s">
        <v>828</v>
      </c>
      <c r="G395" s="7" t="s">
        <v>829</v>
      </c>
      <c r="H395" t="s">
        <v>815</v>
      </c>
      <c r="I395" t="s">
        <v>830</v>
      </c>
      <c r="J395" t="s">
        <v>830</v>
      </c>
      <c r="K395" t="s">
        <v>830</v>
      </c>
      <c r="M395" t="s">
        <v>71</v>
      </c>
      <c r="N395" s="8"/>
      <c r="O395" s="8"/>
      <c r="P395" s="8"/>
      <c r="Q395" s="8"/>
      <c r="R395" s="8"/>
      <c r="S395" s="8"/>
      <c r="T395" s="8"/>
      <c r="U395" s="8"/>
      <c r="V395" s="8"/>
      <c r="W395" s="8"/>
      <c r="X395" s="8">
        <v>1</v>
      </c>
      <c r="Y395" s="8" t="s">
        <v>164</v>
      </c>
      <c r="Z395" s="8"/>
      <c r="AA395" s="8"/>
      <c r="AB395" s="8"/>
      <c r="AC395" s="8"/>
      <c r="AD395" s="8"/>
      <c r="AE395" s="8"/>
      <c r="AF395" s="8"/>
      <c r="AG395" s="8"/>
      <c r="AH395" s="8"/>
      <c r="AI395" s="8"/>
      <c r="AJ395" s="8"/>
      <c r="AK395" s="8"/>
      <c r="AL395" s="8"/>
      <c r="AM395" s="8"/>
      <c r="AN395" s="8">
        <v>2</v>
      </c>
      <c r="AO395" s="8" t="s">
        <v>222</v>
      </c>
      <c r="AP395" s="8">
        <v>1</v>
      </c>
      <c r="AQ395" s="8" t="s">
        <v>222</v>
      </c>
      <c r="AR395" s="8">
        <v>2</v>
      </c>
      <c r="AS395" s="8" t="s">
        <v>222</v>
      </c>
      <c r="AT395" s="8"/>
      <c r="AU395" s="8"/>
      <c r="AV395" s="8">
        <v>1</v>
      </c>
      <c r="AW395" s="8" t="s">
        <v>832</v>
      </c>
      <c r="AX395" s="8">
        <v>1</v>
      </c>
      <c r="AY395" s="8" t="s">
        <v>224</v>
      </c>
      <c r="AZ395" s="8">
        <v>1</v>
      </c>
      <c r="BA395" s="8" t="s">
        <v>800</v>
      </c>
      <c r="BB395" s="8"/>
      <c r="BC395" s="8"/>
      <c r="BD395" s="8"/>
      <c r="BE395" s="8"/>
      <c r="BF395" s="8"/>
      <c r="BG395" s="8"/>
    </row>
    <row r="396" spans="1:59" x14ac:dyDescent="0.25">
      <c r="A396" s="101"/>
      <c r="B396" s="309"/>
      <c r="C396" s="309"/>
      <c r="D396" s="7" t="s">
        <v>811</v>
      </c>
      <c r="E396" s="7" t="s">
        <v>833</v>
      </c>
      <c r="F396" s="7" t="s">
        <v>834</v>
      </c>
      <c r="G396" s="7" t="s">
        <v>835</v>
      </c>
      <c r="H396" t="s">
        <v>815</v>
      </c>
      <c r="I396" t="s">
        <v>836</v>
      </c>
      <c r="J396" t="s">
        <v>837</v>
      </c>
      <c r="K396" t="s">
        <v>838</v>
      </c>
      <c r="M396" t="s">
        <v>65</v>
      </c>
      <c r="N396" s="8">
        <v>1</v>
      </c>
      <c r="O396" s="8" t="s">
        <v>831</v>
      </c>
      <c r="P396" s="8"/>
      <c r="Q396" s="8"/>
      <c r="R396" s="8"/>
      <c r="S396" s="8"/>
      <c r="T396" s="8">
        <v>2</v>
      </c>
      <c r="U396" s="8" t="s">
        <v>791</v>
      </c>
      <c r="V396" s="8"/>
      <c r="W396" s="8"/>
      <c r="X396" s="8">
        <v>1</v>
      </c>
      <c r="Y396" s="8" t="s">
        <v>68</v>
      </c>
      <c r="Z396" s="8"/>
      <c r="AA396" s="8"/>
      <c r="AB396" s="8"/>
      <c r="AC396" s="8"/>
      <c r="AD396" s="8"/>
      <c r="AE396" s="8"/>
      <c r="AF396" s="8">
        <v>1</v>
      </c>
      <c r="AG396" s="8" t="s">
        <v>839</v>
      </c>
      <c r="AH396" s="8"/>
      <c r="AI396" s="8"/>
      <c r="AJ396" s="8"/>
      <c r="AK396" s="8"/>
      <c r="AL396" s="8"/>
      <c r="AM396" s="8"/>
      <c r="AN396" s="8">
        <v>2</v>
      </c>
      <c r="AO396" s="8" t="s">
        <v>840</v>
      </c>
      <c r="AP396" s="8"/>
      <c r="AQ396" s="8"/>
      <c r="AR396" s="8">
        <v>2</v>
      </c>
      <c r="AS396" s="8" t="s">
        <v>841</v>
      </c>
      <c r="AT396" s="8">
        <v>2</v>
      </c>
      <c r="AU396" s="8" t="s">
        <v>842</v>
      </c>
      <c r="AV396" s="8">
        <v>1</v>
      </c>
      <c r="AW396" s="8" t="s">
        <v>843</v>
      </c>
      <c r="AX396" s="8"/>
      <c r="AY396" s="8"/>
      <c r="AZ396" s="8">
        <v>2</v>
      </c>
      <c r="BA396" s="8" t="s">
        <v>844</v>
      </c>
      <c r="BB396" s="8">
        <v>1</v>
      </c>
      <c r="BC396" s="8" t="s">
        <v>845</v>
      </c>
      <c r="BD396" s="8"/>
      <c r="BE396" s="8"/>
      <c r="BF396" s="8"/>
      <c r="BG396" s="8"/>
    </row>
    <row r="397" spans="1:59" x14ac:dyDescent="0.25">
      <c r="A397" s="101"/>
      <c r="B397" s="309"/>
      <c r="C397" s="309"/>
      <c r="D397" s="7" t="s">
        <v>811</v>
      </c>
      <c r="E397" s="7" t="s">
        <v>833</v>
      </c>
      <c r="F397" s="7" t="s">
        <v>834</v>
      </c>
      <c r="G397" s="7" t="s">
        <v>835</v>
      </c>
      <c r="H397" t="s">
        <v>815</v>
      </c>
      <c r="I397" t="s">
        <v>836</v>
      </c>
      <c r="J397" t="s">
        <v>837</v>
      </c>
      <c r="K397" t="s">
        <v>838</v>
      </c>
      <c r="M397" t="s">
        <v>71</v>
      </c>
      <c r="N397" s="8"/>
      <c r="O397" s="8"/>
      <c r="P397" s="8"/>
      <c r="Q397" s="8"/>
      <c r="R397" s="8"/>
      <c r="S397" s="8"/>
      <c r="T397" s="8"/>
      <c r="U397" s="8"/>
      <c r="V397" s="8"/>
      <c r="W397" s="8"/>
      <c r="X397" s="8">
        <v>1</v>
      </c>
      <c r="Y397" s="8" t="s">
        <v>164</v>
      </c>
      <c r="Z397" s="8"/>
      <c r="AA397" s="8"/>
      <c r="AB397" s="8"/>
      <c r="AC397" s="8"/>
      <c r="AD397" s="8"/>
      <c r="AE397" s="8"/>
      <c r="AF397" s="8"/>
      <c r="AG397" s="8"/>
      <c r="AH397" s="8"/>
      <c r="AI397" s="8"/>
      <c r="AJ397" s="8"/>
      <c r="AK397" s="8"/>
      <c r="AL397" s="8"/>
      <c r="AM397" s="8"/>
      <c r="AN397" s="8"/>
      <c r="AO397" s="8"/>
      <c r="AP397" s="8">
        <v>1</v>
      </c>
      <c r="AQ397" s="8" t="s">
        <v>222</v>
      </c>
      <c r="AR397" s="8">
        <v>2</v>
      </c>
      <c r="AS397" s="8" t="s">
        <v>846</v>
      </c>
      <c r="AT397" s="8"/>
      <c r="AU397" s="8"/>
      <c r="AV397" s="8">
        <v>1</v>
      </c>
      <c r="AW397" s="8" t="s">
        <v>296</v>
      </c>
      <c r="AX397" s="8">
        <v>1</v>
      </c>
      <c r="AY397" s="8" t="s">
        <v>224</v>
      </c>
      <c r="AZ397" s="8">
        <v>1</v>
      </c>
      <c r="BA397" s="8" t="s">
        <v>847</v>
      </c>
      <c r="BB397" s="8"/>
      <c r="BC397" s="8"/>
      <c r="BD397" s="8"/>
      <c r="BE397" s="8"/>
      <c r="BF397" s="8"/>
      <c r="BG397" s="8"/>
    </row>
    <row r="398" spans="1:59" x14ac:dyDescent="0.25">
      <c r="A398" s="101"/>
      <c r="B398" s="309"/>
      <c r="C398" s="309"/>
      <c r="D398" s="7" t="s">
        <v>811</v>
      </c>
      <c r="E398" s="7" t="s">
        <v>833</v>
      </c>
      <c r="F398" s="7" t="s">
        <v>834</v>
      </c>
      <c r="G398" s="7" t="s">
        <v>848</v>
      </c>
      <c r="H398" t="s">
        <v>815</v>
      </c>
      <c r="I398" t="s">
        <v>836</v>
      </c>
      <c r="J398" t="s">
        <v>837</v>
      </c>
      <c r="K398" t="s">
        <v>849</v>
      </c>
      <c r="M398" t="s">
        <v>65</v>
      </c>
      <c r="N398" s="8">
        <v>1</v>
      </c>
      <c r="O398" s="8" t="s">
        <v>831</v>
      </c>
      <c r="P398" s="8"/>
      <c r="Q398" s="8"/>
      <c r="R398" s="8"/>
      <c r="S398" s="8"/>
      <c r="T398" s="8">
        <v>2</v>
      </c>
      <c r="U398" s="8" t="s">
        <v>791</v>
      </c>
      <c r="V398" s="8"/>
      <c r="W398" s="8"/>
      <c r="X398" s="8">
        <v>1</v>
      </c>
      <c r="Y398" s="8" t="s">
        <v>68</v>
      </c>
      <c r="Z398" s="8"/>
      <c r="AA398" s="8"/>
      <c r="AB398" s="8"/>
      <c r="AC398" s="8"/>
      <c r="AD398" s="8"/>
      <c r="AE398" s="8"/>
      <c r="AF398" s="8"/>
      <c r="AG398" s="8"/>
      <c r="AH398" s="8"/>
      <c r="AI398" s="8"/>
      <c r="AJ398" s="8"/>
      <c r="AK398" s="8"/>
      <c r="AL398" s="8"/>
      <c r="AM398" s="8"/>
      <c r="AN398" s="8">
        <v>2</v>
      </c>
      <c r="AO398" s="8" t="s">
        <v>840</v>
      </c>
      <c r="AP398" s="8"/>
      <c r="AQ398" s="8"/>
      <c r="AR398" s="8">
        <v>2</v>
      </c>
      <c r="AS398" s="8" t="s">
        <v>841</v>
      </c>
      <c r="AT398" s="8">
        <v>2</v>
      </c>
      <c r="AU398" s="8" t="s">
        <v>842</v>
      </c>
      <c r="AV398" s="8">
        <v>1</v>
      </c>
      <c r="AW398" s="8" t="s">
        <v>843</v>
      </c>
      <c r="AX398" s="8"/>
      <c r="AY398" s="8"/>
      <c r="AZ398" s="8">
        <v>2</v>
      </c>
      <c r="BA398" s="8" t="s">
        <v>844</v>
      </c>
      <c r="BB398" s="8">
        <v>1</v>
      </c>
      <c r="BC398" s="8" t="s">
        <v>804</v>
      </c>
      <c r="BD398" s="8"/>
      <c r="BE398" s="8"/>
      <c r="BF398" s="8"/>
      <c r="BG398" s="8"/>
    </row>
    <row r="399" spans="1:59" x14ac:dyDescent="0.25">
      <c r="A399" s="101"/>
      <c r="B399" s="309"/>
      <c r="C399" s="309"/>
      <c r="D399" s="7" t="s">
        <v>811</v>
      </c>
      <c r="E399" s="7" t="s">
        <v>833</v>
      </c>
      <c r="F399" s="7" t="s">
        <v>834</v>
      </c>
      <c r="G399" s="7" t="s">
        <v>848</v>
      </c>
      <c r="H399" t="s">
        <v>815</v>
      </c>
      <c r="I399" t="s">
        <v>836</v>
      </c>
      <c r="J399" t="s">
        <v>837</v>
      </c>
      <c r="K399" t="s">
        <v>849</v>
      </c>
      <c r="M399" t="s">
        <v>71</v>
      </c>
      <c r="N399" s="8"/>
      <c r="O399" s="8"/>
      <c r="P399" s="8"/>
      <c r="Q399" s="8"/>
      <c r="R399" s="8"/>
      <c r="S399" s="8"/>
      <c r="T399" s="8"/>
      <c r="U399" s="8"/>
      <c r="V399" s="8"/>
      <c r="W399" s="8"/>
      <c r="X399" s="8">
        <v>1</v>
      </c>
      <c r="Y399" s="8" t="s">
        <v>164</v>
      </c>
      <c r="Z399" s="8"/>
      <c r="AA399" s="8"/>
      <c r="AB399" s="8"/>
      <c r="AC399" s="8"/>
      <c r="AD399" s="8"/>
      <c r="AE399" s="8"/>
      <c r="AF399" s="8"/>
      <c r="AG399" s="8"/>
      <c r="AH399" s="8"/>
      <c r="AI399" s="8"/>
      <c r="AJ399" s="8"/>
      <c r="AK399" s="8"/>
      <c r="AL399" s="8"/>
      <c r="AM399" s="8"/>
      <c r="AN399" s="8">
        <v>2</v>
      </c>
      <c r="AO399" s="8" t="s">
        <v>850</v>
      </c>
      <c r="AP399" s="8">
        <v>1</v>
      </c>
      <c r="AQ399" s="8" t="s">
        <v>222</v>
      </c>
      <c r="AR399" s="8">
        <v>2</v>
      </c>
      <c r="AS399" s="8" t="s">
        <v>846</v>
      </c>
      <c r="AT399" s="8"/>
      <c r="AU399" s="8"/>
      <c r="AV399" s="8">
        <v>1</v>
      </c>
      <c r="AW399" s="8" t="s">
        <v>296</v>
      </c>
      <c r="AX399" s="8">
        <v>1</v>
      </c>
      <c r="AY399" s="8" t="s">
        <v>224</v>
      </c>
      <c r="AZ399" s="8">
        <v>1</v>
      </c>
      <c r="BA399" s="8" t="s">
        <v>847</v>
      </c>
      <c r="BB399" s="8"/>
      <c r="BC399" s="8"/>
      <c r="BD399" s="8"/>
      <c r="BE399" s="8"/>
      <c r="BF399" s="8"/>
      <c r="BG399" s="8"/>
    </row>
    <row r="400" spans="1:59" x14ac:dyDescent="0.25">
      <c r="A400" s="101"/>
      <c r="B400" s="309"/>
      <c r="C400" s="309"/>
      <c r="D400" s="7" t="s">
        <v>811</v>
      </c>
      <c r="E400" s="7" t="s">
        <v>833</v>
      </c>
      <c r="F400" s="7" t="s">
        <v>851</v>
      </c>
      <c r="G400" s="7" t="s">
        <v>852</v>
      </c>
      <c r="H400" t="s">
        <v>815</v>
      </c>
      <c r="I400" t="s">
        <v>836</v>
      </c>
      <c r="J400" t="s">
        <v>853</v>
      </c>
      <c r="K400" s="8" t="s">
        <v>854</v>
      </c>
      <c r="L400" s="8"/>
      <c r="M400" t="s">
        <v>65</v>
      </c>
      <c r="N400" s="8">
        <v>1</v>
      </c>
      <c r="O400" s="8" t="s">
        <v>831</v>
      </c>
      <c r="P400" s="8"/>
      <c r="Q400" s="8"/>
      <c r="R400" s="8"/>
      <c r="S400" s="8"/>
      <c r="T400" s="8">
        <v>2</v>
      </c>
      <c r="U400" s="8" t="s">
        <v>791</v>
      </c>
      <c r="V400" s="8"/>
      <c r="W400" s="8"/>
      <c r="X400" s="8">
        <v>1</v>
      </c>
      <c r="Y400" s="8" t="s">
        <v>68</v>
      </c>
      <c r="Z400" s="8">
        <v>1</v>
      </c>
      <c r="AA400" s="8" t="s">
        <v>855</v>
      </c>
      <c r="AB400" s="8"/>
      <c r="AC400" s="8"/>
      <c r="AD400" s="8"/>
      <c r="AE400" s="8"/>
      <c r="AF400" s="8"/>
      <c r="AG400" s="8"/>
      <c r="AH400" s="8"/>
      <c r="AI400" s="8"/>
      <c r="AJ400" s="8"/>
      <c r="AK400" s="8"/>
      <c r="AL400" s="8"/>
      <c r="AM400" s="8"/>
      <c r="AN400" s="8">
        <v>2</v>
      </c>
      <c r="AO400" s="8" t="s">
        <v>856</v>
      </c>
      <c r="AP400" s="8"/>
      <c r="AQ400" s="8"/>
      <c r="AR400" s="8">
        <v>2</v>
      </c>
      <c r="AS400" s="8" t="s">
        <v>841</v>
      </c>
      <c r="AT400" s="8">
        <v>2</v>
      </c>
      <c r="AU400" s="8" t="s">
        <v>842</v>
      </c>
      <c r="AV400" s="8">
        <v>1</v>
      </c>
      <c r="AW400" s="8" t="s">
        <v>843</v>
      </c>
      <c r="AX400" s="8"/>
      <c r="AY400" s="8"/>
      <c r="AZ400" s="8">
        <v>2</v>
      </c>
      <c r="BA400" s="8" t="s">
        <v>844</v>
      </c>
      <c r="BB400" s="8">
        <v>1</v>
      </c>
      <c r="BC400" s="8" t="s">
        <v>845</v>
      </c>
      <c r="BD400" s="8"/>
      <c r="BE400" s="8"/>
      <c r="BF400" s="8"/>
      <c r="BG400" s="8"/>
    </row>
    <row r="401" spans="1:59" x14ac:dyDescent="0.25">
      <c r="A401" s="101"/>
      <c r="B401" s="309"/>
      <c r="C401" s="309"/>
      <c r="D401" s="7" t="s">
        <v>811</v>
      </c>
      <c r="E401" s="7" t="s">
        <v>833</v>
      </c>
      <c r="F401" s="7" t="s">
        <v>851</v>
      </c>
      <c r="G401" s="7" t="s">
        <v>852</v>
      </c>
      <c r="H401" t="s">
        <v>815</v>
      </c>
      <c r="I401" t="s">
        <v>836</v>
      </c>
      <c r="J401" t="s">
        <v>853</v>
      </c>
      <c r="K401" s="8" t="s">
        <v>854</v>
      </c>
      <c r="L401" s="8"/>
      <c r="M401" t="s">
        <v>71</v>
      </c>
      <c r="N401" s="8"/>
      <c r="O401" s="8"/>
      <c r="P401" s="8"/>
      <c r="Q401" s="8"/>
      <c r="R401" s="8"/>
      <c r="S401" s="8"/>
      <c r="T401" s="8">
        <v>1</v>
      </c>
      <c r="U401" s="8" t="s">
        <v>857</v>
      </c>
      <c r="V401" s="8"/>
      <c r="W401" s="8"/>
      <c r="X401" s="8">
        <v>1</v>
      </c>
      <c r="Y401" s="8" t="s">
        <v>164</v>
      </c>
      <c r="Z401" s="8"/>
      <c r="AA401" s="8"/>
      <c r="AB401" s="8"/>
      <c r="AC401" s="8"/>
      <c r="AD401" s="8"/>
      <c r="AE401" s="8"/>
      <c r="AF401" s="8"/>
      <c r="AG401" s="8"/>
      <c r="AH401" s="8"/>
      <c r="AI401" s="8"/>
      <c r="AJ401" s="8"/>
      <c r="AK401" s="8"/>
      <c r="AL401" s="8"/>
      <c r="AM401" s="8"/>
      <c r="AN401" s="8">
        <v>2</v>
      </c>
      <c r="AO401" s="8" t="s">
        <v>850</v>
      </c>
      <c r="AP401" s="8">
        <v>1</v>
      </c>
      <c r="AQ401" s="8" t="s">
        <v>222</v>
      </c>
      <c r="AR401" s="8">
        <v>2</v>
      </c>
      <c r="AS401" s="8" t="s">
        <v>846</v>
      </c>
      <c r="AT401" s="8">
        <v>1</v>
      </c>
      <c r="AU401" s="8" t="s">
        <v>858</v>
      </c>
      <c r="AV401" s="8">
        <v>1</v>
      </c>
      <c r="AW401" s="8" t="s">
        <v>296</v>
      </c>
      <c r="AX401" s="8">
        <v>1</v>
      </c>
      <c r="AY401" s="8" t="s">
        <v>224</v>
      </c>
      <c r="AZ401" s="8">
        <v>1</v>
      </c>
      <c r="BA401" s="8" t="s">
        <v>847</v>
      </c>
      <c r="BB401" s="8"/>
      <c r="BC401" s="8"/>
      <c r="BD401" s="8"/>
      <c r="BE401" s="8"/>
      <c r="BF401" s="8"/>
      <c r="BG401" s="8"/>
    </row>
    <row r="402" spans="1:59" x14ac:dyDescent="0.25">
      <c r="A402" s="101"/>
      <c r="B402" s="309"/>
      <c r="C402" s="309"/>
      <c r="D402" s="7" t="s">
        <v>811</v>
      </c>
      <c r="E402" s="7" t="s">
        <v>833</v>
      </c>
      <c r="F402" s="7" t="s">
        <v>851</v>
      </c>
      <c r="G402" s="7" t="s">
        <v>859</v>
      </c>
      <c r="H402" t="s">
        <v>815</v>
      </c>
      <c r="I402" t="s">
        <v>836</v>
      </c>
      <c r="J402" t="s">
        <v>853</v>
      </c>
      <c r="K402" t="s">
        <v>860</v>
      </c>
      <c r="M402" t="s">
        <v>65</v>
      </c>
      <c r="N402" s="8">
        <v>1</v>
      </c>
      <c r="O402" s="8" t="s">
        <v>831</v>
      </c>
      <c r="P402" s="8"/>
      <c r="Q402" s="8"/>
      <c r="R402" s="8"/>
      <c r="S402" s="8"/>
      <c r="T402" s="8">
        <v>2</v>
      </c>
      <c r="U402" s="8" t="s">
        <v>791</v>
      </c>
      <c r="V402" s="8"/>
      <c r="W402" s="8"/>
      <c r="X402" s="8">
        <v>1</v>
      </c>
      <c r="Y402" s="8" t="s">
        <v>68</v>
      </c>
      <c r="Z402" s="8"/>
      <c r="AA402" s="8"/>
      <c r="AB402" s="8"/>
      <c r="AC402" s="8"/>
      <c r="AD402" s="8"/>
      <c r="AE402" s="8"/>
      <c r="AF402" s="8"/>
      <c r="AG402" s="8"/>
      <c r="AH402" s="8"/>
      <c r="AI402" s="8"/>
      <c r="AJ402" s="8"/>
      <c r="AK402" s="8"/>
      <c r="AL402" s="8"/>
      <c r="AM402" s="8"/>
      <c r="AN402" s="8">
        <v>2</v>
      </c>
      <c r="AO402" s="8" t="s">
        <v>856</v>
      </c>
      <c r="AP402" s="8"/>
      <c r="AQ402" s="8"/>
      <c r="AR402" s="8">
        <v>2</v>
      </c>
      <c r="AS402" s="8" t="s">
        <v>841</v>
      </c>
      <c r="AT402" s="8">
        <v>2</v>
      </c>
      <c r="AU402" s="8" t="s">
        <v>842</v>
      </c>
      <c r="AV402" s="8">
        <v>1</v>
      </c>
      <c r="AW402" s="8" t="s">
        <v>843</v>
      </c>
      <c r="AX402" s="8"/>
      <c r="AY402" s="8"/>
      <c r="AZ402" s="8">
        <v>2</v>
      </c>
      <c r="BA402" s="8" t="s">
        <v>844</v>
      </c>
      <c r="BB402" s="8">
        <v>1</v>
      </c>
      <c r="BC402" s="8" t="s">
        <v>804</v>
      </c>
      <c r="BD402" s="8"/>
      <c r="BE402" s="8"/>
      <c r="BF402" s="8"/>
      <c r="BG402" s="8"/>
    </row>
    <row r="403" spans="1:59" x14ac:dyDescent="0.25">
      <c r="A403" s="101"/>
      <c r="B403" s="309"/>
      <c r="C403" s="309"/>
      <c r="D403" s="7" t="s">
        <v>811</v>
      </c>
      <c r="E403" s="7" t="s">
        <v>833</v>
      </c>
      <c r="F403" s="7" t="s">
        <v>851</v>
      </c>
      <c r="G403" s="7" t="s">
        <v>859</v>
      </c>
      <c r="H403" t="s">
        <v>815</v>
      </c>
      <c r="I403" t="s">
        <v>836</v>
      </c>
      <c r="J403" t="s">
        <v>853</v>
      </c>
      <c r="K403" t="s">
        <v>860</v>
      </c>
      <c r="M403" t="s">
        <v>71</v>
      </c>
      <c r="N403" s="8"/>
      <c r="O403" s="8"/>
      <c r="P403" s="8"/>
      <c r="Q403" s="8"/>
      <c r="R403" s="8"/>
      <c r="S403" s="8"/>
      <c r="T403" s="8">
        <v>1</v>
      </c>
      <c r="U403" s="8" t="s">
        <v>857</v>
      </c>
      <c r="V403" s="8"/>
      <c r="W403" s="8"/>
      <c r="X403" s="8">
        <v>1</v>
      </c>
      <c r="Y403" s="8" t="s">
        <v>164</v>
      </c>
      <c r="Z403" s="8"/>
      <c r="AA403" s="8"/>
      <c r="AB403" s="8"/>
      <c r="AC403" s="8"/>
      <c r="AD403" s="8"/>
      <c r="AE403" s="8"/>
      <c r="AF403" s="8"/>
      <c r="AG403" s="8"/>
      <c r="AH403" s="8"/>
      <c r="AI403" s="8"/>
      <c r="AJ403" s="8"/>
      <c r="AK403" s="8"/>
      <c r="AL403" s="8"/>
      <c r="AM403" s="8"/>
      <c r="AN403" s="8">
        <v>2</v>
      </c>
      <c r="AO403" s="8" t="s">
        <v>850</v>
      </c>
      <c r="AP403" s="8">
        <v>1</v>
      </c>
      <c r="AQ403" s="8" t="s">
        <v>222</v>
      </c>
      <c r="AR403" s="8">
        <v>2</v>
      </c>
      <c r="AS403" s="8" t="s">
        <v>846</v>
      </c>
      <c r="AT403" s="8">
        <v>1</v>
      </c>
      <c r="AU403" s="8" t="s">
        <v>858</v>
      </c>
      <c r="AV403" s="8">
        <v>1</v>
      </c>
      <c r="AW403" s="8" t="s">
        <v>296</v>
      </c>
      <c r="AX403" s="8">
        <v>1</v>
      </c>
      <c r="AY403" s="8" t="s">
        <v>224</v>
      </c>
      <c r="AZ403" s="8">
        <v>1</v>
      </c>
      <c r="BA403" s="8" t="s">
        <v>847</v>
      </c>
      <c r="BB403" s="8"/>
      <c r="BC403" s="8"/>
      <c r="BD403" s="8"/>
      <c r="BE403" s="8"/>
      <c r="BF403" s="8"/>
      <c r="BG403" s="8"/>
    </row>
    <row r="404" spans="1:59" x14ac:dyDescent="0.25">
      <c r="A404" s="101"/>
      <c r="B404" s="309"/>
      <c r="C404" s="309"/>
      <c r="D404" s="7" t="s">
        <v>811</v>
      </c>
      <c r="E404" s="7" t="s">
        <v>833</v>
      </c>
      <c r="F404" s="7" t="s">
        <v>861</v>
      </c>
      <c r="G404" s="7" t="s">
        <v>862</v>
      </c>
      <c r="H404" t="s">
        <v>815</v>
      </c>
      <c r="I404" t="s">
        <v>836</v>
      </c>
      <c r="J404" t="s">
        <v>863</v>
      </c>
      <c r="K404" t="s">
        <v>863</v>
      </c>
      <c r="M404" t="s">
        <v>65</v>
      </c>
      <c r="N404" s="8"/>
      <c r="O404" s="8"/>
      <c r="P404" s="8"/>
      <c r="Q404" s="8"/>
      <c r="R404" s="8"/>
      <c r="S404" s="8"/>
      <c r="T404" s="8">
        <v>2</v>
      </c>
      <c r="U404" s="8"/>
      <c r="V404" s="8"/>
      <c r="W404" s="8"/>
      <c r="X404" s="8">
        <v>1</v>
      </c>
      <c r="Y404" s="8" t="s">
        <v>68</v>
      </c>
      <c r="Z404" s="8"/>
      <c r="AA404" s="8"/>
      <c r="AB404" s="8"/>
      <c r="AC404" s="8"/>
      <c r="AD404" s="8"/>
      <c r="AE404" s="8"/>
      <c r="AF404" s="8"/>
      <c r="AG404" s="8"/>
      <c r="AH404" s="8"/>
      <c r="AI404" s="8"/>
      <c r="AJ404" s="8"/>
      <c r="AK404" s="8"/>
      <c r="AL404" s="8"/>
      <c r="AM404" s="8"/>
      <c r="AN404" s="8">
        <v>2</v>
      </c>
      <c r="AO404" s="8"/>
      <c r="AP404" s="8">
        <v>1</v>
      </c>
      <c r="AQ404" s="8" t="s">
        <v>864</v>
      </c>
      <c r="AR404" s="8">
        <v>2</v>
      </c>
      <c r="AS404" s="8" t="s">
        <v>841</v>
      </c>
      <c r="AT404" s="8">
        <v>2</v>
      </c>
      <c r="AU404" s="8" t="s">
        <v>842</v>
      </c>
      <c r="AV404" s="8">
        <v>2</v>
      </c>
      <c r="AW404" s="8" t="s">
        <v>865</v>
      </c>
      <c r="AX404" s="8"/>
      <c r="AY404" s="8"/>
      <c r="AZ404" s="8">
        <v>2</v>
      </c>
      <c r="BA404" s="8" t="s">
        <v>844</v>
      </c>
      <c r="BB404" s="8"/>
      <c r="BC404" s="8"/>
      <c r="BD404" s="8"/>
      <c r="BE404" s="8"/>
      <c r="BF404" s="8"/>
      <c r="BG404" s="8"/>
    </row>
    <row r="405" spans="1:59" x14ac:dyDescent="0.25">
      <c r="A405" s="101"/>
      <c r="B405" s="309"/>
      <c r="C405" s="309"/>
      <c r="D405" s="7" t="s">
        <v>811</v>
      </c>
      <c r="E405" s="7" t="s">
        <v>833</v>
      </c>
      <c r="F405" s="7" t="s">
        <v>861</v>
      </c>
      <c r="G405" s="7" t="s">
        <v>862</v>
      </c>
      <c r="H405" t="s">
        <v>815</v>
      </c>
      <c r="I405" t="s">
        <v>836</v>
      </c>
      <c r="J405" t="s">
        <v>863</v>
      </c>
      <c r="K405" t="s">
        <v>863</v>
      </c>
      <c r="M405" t="s">
        <v>71</v>
      </c>
      <c r="N405" s="8"/>
      <c r="O405" s="8"/>
      <c r="P405" s="8"/>
      <c r="Q405" s="8"/>
      <c r="R405" s="8"/>
      <c r="S405" s="8"/>
      <c r="T405" s="8"/>
      <c r="U405" s="8"/>
      <c r="V405" s="8"/>
      <c r="W405" s="8"/>
      <c r="X405" s="8">
        <v>1</v>
      </c>
      <c r="Y405" s="8" t="s">
        <v>164</v>
      </c>
      <c r="Z405" s="8"/>
      <c r="AA405" s="8"/>
      <c r="AB405" s="8"/>
      <c r="AC405" s="8"/>
      <c r="AD405" s="8"/>
      <c r="AE405" s="8"/>
      <c r="AF405" s="8"/>
      <c r="AG405" s="8"/>
      <c r="AH405" s="8"/>
      <c r="AI405" s="8"/>
      <c r="AJ405" s="8"/>
      <c r="AK405" s="8"/>
      <c r="AL405" s="8"/>
      <c r="AM405" s="8"/>
      <c r="AN405" s="8">
        <v>2</v>
      </c>
      <c r="AO405" s="8" t="s">
        <v>850</v>
      </c>
      <c r="AP405" s="8">
        <v>1</v>
      </c>
      <c r="AQ405" s="8" t="s">
        <v>222</v>
      </c>
      <c r="AR405" s="8"/>
      <c r="AS405" s="8"/>
      <c r="AT405" s="8"/>
      <c r="AU405" s="8"/>
      <c r="AV405" s="8">
        <v>1</v>
      </c>
      <c r="AW405" s="8" t="s">
        <v>296</v>
      </c>
      <c r="AX405" s="8">
        <v>1</v>
      </c>
      <c r="AY405" s="8" t="s">
        <v>224</v>
      </c>
      <c r="AZ405" s="8">
        <v>1</v>
      </c>
      <c r="BA405" s="8" t="s">
        <v>847</v>
      </c>
      <c r="BB405" s="8"/>
      <c r="BC405" s="8"/>
      <c r="BD405" s="8"/>
      <c r="BE405" s="8"/>
      <c r="BF405" s="8"/>
      <c r="BG405" s="8"/>
    </row>
    <row r="406" spans="1:59" x14ac:dyDescent="0.25">
      <c r="A406" s="101"/>
      <c r="B406" s="309"/>
      <c r="C406" s="309"/>
      <c r="D406" s="7" t="s">
        <v>811</v>
      </c>
      <c r="E406" s="7" t="s">
        <v>866</v>
      </c>
      <c r="F406" s="7" t="s">
        <v>867</v>
      </c>
      <c r="G406" s="7" t="s">
        <v>868</v>
      </c>
      <c r="H406" t="s">
        <v>815</v>
      </c>
      <c r="I406" t="s">
        <v>869</v>
      </c>
      <c r="J406" t="s">
        <v>869</v>
      </c>
      <c r="K406" s="8" t="s">
        <v>869</v>
      </c>
      <c r="L406" s="8"/>
      <c r="M406" t="s">
        <v>65</v>
      </c>
      <c r="N406" s="8">
        <v>1</v>
      </c>
      <c r="O406" s="8" t="s">
        <v>831</v>
      </c>
      <c r="P406" s="8"/>
      <c r="Q406" s="8"/>
      <c r="R406" s="8"/>
      <c r="S406" s="8"/>
      <c r="T406" s="8">
        <v>1</v>
      </c>
      <c r="U406" s="8" t="s">
        <v>791</v>
      </c>
      <c r="V406" s="8"/>
      <c r="W406" s="8"/>
      <c r="X406" s="8">
        <v>1</v>
      </c>
      <c r="Y406" s="8" t="s">
        <v>68</v>
      </c>
      <c r="Z406" s="8"/>
      <c r="AA406" s="8"/>
      <c r="AB406" s="8"/>
      <c r="AC406" s="8"/>
      <c r="AD406" s="8"/>
      <c r="AE406" s="8"/>
      <c r="AF406" s="8"/>
      <c r="AG406" s="8"/>
      <c r="AH406" s="8"/>
      <c r="AI406" s="8"/>
      <c r="AJ406" s="8"/>
      <c r="AK406" s="8"/>
      <c r="AL406" s="8"/>
      <c r="AM406" s="8"/>
      <c r="AN406" s="8">
        <v>2</v>
      </c>
      <c r="AO406" s="8" t="s">
        <v>856</v>
      </c>
      <c r="AP406" s="8">
        <v>1</v>
      </c>
      <c r="AQ406" s="8"/>
      <c r="AR406" s="8">
        <v>1</v>
      </c>
      <c r="AS406" s="8" t="s">
        <v>841</v>
      </c>
      <c r="AT406" s="8">
        <v>2</v>
      </c>
      <c r="AU406" s="8" t="s">
        <v>842</v>
      </c>
      <c r="AV406" s="8"/>
      <c r="AW406" s="8"/>
      <c r="AX406" s="8"/>
      <c r="AY406" s="8"/>
      <c r="AZ406" s="8">
        <v>2</v>
      </c>
      <c r="BA406" s="8" t="s">
        <v>844</v>
      </c>
      <c r="BB406" s="8"/>
      <c r="BC406" s="8"/>
      <c r="BD406" s="8"/>
      <c r="BE406" s="8"/>
      <c r="BF406" s="8"/>
      <c r="BG406" s="8"/>
    </row>
    <row r="407" spans="1:59" x14ac:dyDescent="0.25">
      <c r="A407" s="101"/>
      <c r="B407" s="309"/>
      <c r="C407" s="309"/>
      <c r="D407" s="7" t="s">
        <v>811</v>
      </c>
      <c r="E407" s="7" t="s">
        <v>866</v>
      </c>
      <c r="F407" s="7" t="s">
        <v>867</v>
      </c>
      <c r="G407" s="7" t="s">
        <v>868</v>
      </c>
      <c r="H407" t="s">
        <v>815</v>
      </c>
      <c r="I407" t="s">
        <v>869</v>
      </c>
      <c r="J407" t="s">
        <v>869</v>
      </c>
      <c r="K407" s="8" t="s">
        <v>869</v>
      </c>
      <c r="L407" s="8"/>
      <c r="M407" t="s">
        <v>71</v>
      </c>
      <c r="N407" s="8"/>
      <c r="O407" s="8"/>
      <c r="P407" s="8"/>
      <c r="Q407" s="8"/>
      <c r="R407" s="8"/>
      <c r="S407" s="8"/>
      <c r="T407" s="8">
        <v>1</v>
      </c>
      <c r="U407" s="8" t="s">
        <v>857</v>
      </c>
      <c r="V407" s="8"/>
      <c r="W407" s="8"/>
      <c r="X407" s="8">
        <v>1</v>
      </c>
      <c r="Y407" s="8" t="s">
        <v>164</v>
      </c>
      <c r="Z407" s="8"/>
      <c r="AA407" s="8"/>
      <c r="AB407" s="8"/>
      <c r="AC407" s="8"/>
      <c r="AD407" s="8"/>
      <c r="AE407" s="8"/>
      <c r="AF407" s="8"/>
      <c r="AG407" s="8"/>
      <c r="AH407" s="8"/>
      <c r="AI407" s="8"/>
      <c r="AJ407" s="8"/>
      <c r="AK407" s="8"/>
      <c r="AL407" s="8"/>
      <c r="AM407" s="8"/>
      <c r="AN407" s="8">
        <v>1</v>
      </c>
      <c r="AO407" s="8" t="s">
        <v>850</v>
      </c>
      <c r="AP407" s="8"/>
      <c r="AQ407" s="8" t="s">
        <v>222</v>
      </c>
      <c r="AR407" s="8">
        <v>1</v>
      </c>
      <c r="AS407" s="8" t="s">
        <v>846</v>
      </c>
      <c r="AT407" s="8">
        <v>1</v>
      </c>
      <c r="AU407" s="8" t="s">
        <v>858</v>
      </c>
      <c r="AV407" s="8">
        <v>1</v>
      </c>
      <c r="AW407" s="8" t="s">
        <v>296</v>
      </c>
      <c r="AX407" s="8">
        <v>1</v>
      </c>
      <c r="AY407" s="8" t="s">
        <v>224</v>
      </c>
      <c r="AZ407" s="8">
        <v>1</v>
      </c>
      <c r="BA407" s="8" t="s">
        <v>847</v>
      </c>
      <c r="BB407" s="8"/>
      <c r="BC407" s="8"/>
      <c r="BD407" s="8"/>
      <c r="BE407" s="8"/>
      <c r="BF407" s="8"/>
      <c r="BG407" s="8"/>
    </row>
    <row r="408" spans="1:59" x14ac:dyDescent="0.25">
      <c r="A408" s="101"/>
      <c r="B408" s="309"/>
      <c r="C408" s="309"/>
      <c r="D408" s="7" t="s">
        <v>870</v>
      </c>
      <c r="E408" s="7" t="s">
        <v>871</v>
      </c>
      <c r="F408" s="7" t="s">
        <v>872</v>
      </c>
      <c r="G408" s="7" t="s">
        <v>873</v>
      </c>
      <c r="H408" t="s">
        <v>874</v>
      </c>
      <c r="I408" t="s">
        <v>875</v>
      </c>
      <c r="J408" t="s">
        <v>875</v>
      </c>
      <c r="K408" t="s">
        <v>875</v>
      </c>
      <c r="M408" t="s">
        <v>65</v>
      </c>
      <c r="N408" s="8"/>
      <c r="O408" s="8"/>
      <c r="P408" s="8"/>
      <c r="Q408" s="8"/>
      <c r="R408" s="8">
        <v>2</v>
      </c>
      <c r="S408" s="8" t="s">
        <v>876</v>
      </c>
      <c r="T408" s="8">
        <v>1</v>
      </c>
      <c r="U408" s="8" t="s">
        <v>877</v>
      </c>
      <c r="V408" s="8"/>
      <c r="W408" s="8"/>
      <c r="X408" s="8">
        <v>1</v>
      </c>
      <c r="Y408" s="8" t="s">
        <v>68</v>
      </c>
      <c r="Z408" s="8">
        <v>1</v>
      </c>
      <c r="AA408" s="8" t="s">
        <v>878</v>
      </c>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v>1</v>
      </c>
      <c r="BC408" s="8" t="s">
        <v>879</v>
      </c>
      <c r="BD408" s="8">
        <v>1</v>
      </c>
      <c r="BE408" s="8" t="s">
        <v>880</v>
      </c>
      <c r="BF408" s="8"/>
      <c r="BG408" s="8"/>
    </row>
    <row r="409" spans="1:59" x14ac:dyDescent="0.25">
      <c r="A409" s="101"/>
      <c r="B409" s="309"/>
      <c r="C409" s="309"/>
      <c r="D409" s="7" t="s">
        <v>870</v>
      </c>
      <c r="E409" s="7" t="s">
        <v>871</v>
      </c>
      <c r="F409" s="7" t="s">
        <v>872</v>
      </c>
      <c r="G409" s="7" t="s">
        <v>873</v>
      </c>
      <c r="H409" t="s">
        <v>874</v>
      </c>
      <c r="I409" t="s">
        <v>875</v>
      </c>
      <c r="J409" t="s">
        <v>875</v>
      </c>
      <c r="K409" t="s">
        <v>875</v>
      </c>
      <c r="M409" t="s">
        <v>71</v>
      </c>
      <c r="N409" s="8"/>
      <c r="O409" s="8"/>
      <c r="P409" s="8"/>
      <c r="Q409" s="8"/>
      <c r="R409" s="8"/>
      <c r="S409" s="8"/>
      <c r="T409" s="8">
        <v>1</v>
      </c>
      <c r="U409" s="8" t="s">
        <v>881</v>
      </c>
      <c r="V409" s="8"/>
      <c r="W409" s="8"/>
      <c r="X409" s="8">
        <v>1</v>
      </c>
      <c r="Y409" s="8" t="s">
        <v>164</v>
      </c>
      <c r="Z409" s="8">
        <v>1</v>
      </c>
      <c r="AA409" s="8" t="s">
        <v>882</v>
      </c>
      <c r="AB409" s="8"/>
      <c r="AC409" s="8"/>
      <c r="AD409" s="8"/>
      <c r="AE409" s="8"/>
      <c r="AF409" s="8">
        <v>1</v>
      </c>
      <c r="AG409" s="8" t="s">
        <v>883</v>
      </c>
      <c r="AH409" s="8">
        <v>1</v>
      </c>
      <c r="AI409" s="8"/>
      <c r="AJ409" s="8"/>
      <c r="AK409" s="8"/>
      <c r="AL409" s="8"/>
      <c r="AM409" s="8"/>
      <c r="AN409" s="8">
        <v>1</v>
      </c>
      <c r="AO409" s="8" t="s">
        <v>884</v>
      </c>
      <c r="AP409" s="8">
        <v>1</v>
      </c>
      <c r="AQ409" s="8" t="s">
        <v>885</v>
      </c>
      <c r="AR409" s="8">
        <v>1</v>
      </c>
      <c r="AS409" s="8" t="s">
        <v>886</v>
      </c>
      <c r="AT409" s="8">
        <v>1</v>
      </c>
      <c r="AU409" s="8" t="s">
        <v>887</v>
      </c>
      <c r="AV409" s="8">
        <v>1</v>
      </c>
      <c r="AW409" s="8" t="s">
        <v>888</v>
      </c>
      <c r="AX409" s="8">
        <v>2</v>
      </c>
      <c r="AY409" s="8" t="s">
        <v>889</v>
      </c>
      <c r="AZ409" s="8">
        <v>2</v>
      </c>
      <c r="BA409" s="8" t="s">
        <v>890</v>
      </c>
      <c r="BB409" s="8"/>
      <c r="BC409" s="8"/>
      <c r="BD409" s="8"/>
      <c r="BE409" s="8"/>
      <c r="BF409" s="8"/>
      <c r="BG409" s="8"/>
    </row>
    <row r="410" spans="1:59" x14ac:dyDescent="0.25">
      <c r="A410" s="101"/>
      <c r="B410" s="309"/>
      <c r="C410" s="309"/>
      <c r="D410" s="7" t="s">
        <v>870</v>
      </c>
      <c r="E410" s="7" t="s">
        <v>891</v>
      </c>
      <c r="F410" s="7" t="s">
        <v>892</v>
      </c>
      <c r="G410" s="7" t="s">
        <v>893</v>
      </c>
      <c r="H410" t="s">
        <v>874</v>
      </c>
      <c r="I410" t="s">
        <v>894</v>
      </c>
      <c r="J410" t="s">
        <v>895</v>
      </c>
      <c r="K410" t="s">
        <v>895</v>
      </c>
      <c r="M410" t="s">
        <v>65</v>
      </c>
      <c r="N410" s="8"/>
      <c r="O410" s="8"/>
      <c r="P410" s="8"/>
      <c r="Q410" s="8"/>
      <c r="R410" s="8"/>
      <c r="S410" s="8"/>
      <c r="T410" s="8"/>
      <c r="U410" s="8"/>
      <c r="V410" s="8"/>
      <c r="W410" s="8"/>
      <c r="X410" s="8">
        <v>2</v>
      </c>
      <c r="Y410" s="8" t="s">
        <v>68</v>
      </c>
      <c r="Z410" s="8"/>
      <c r="AA410" s="8"/>
      <c r="AB410" s="8">
        <v>2</v>
      </c>
      <c r="AC410" s="8" t="s">
        <v>691</v>
      </c>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v>2</v>
      </c>
      <c r="BC410" s="8" t="s">
        <v>879</v>
      </c>
      <c r="BD410" s="8">
        <v>2</v>
      </c>
      <c r="BE410" s="8" t="s">
        <v>896</v>
      </c>
      <c r="BF410" s="8"/>
      <c r="BG410" s="8"/>
    </row>
    <row r="411" spans="1:59" x14ac:dyDescent="0.25">
      <c r="A411" s="101"/>
      <c r="B411" s="309"/>
      <c r="C411" s="309"/>
      <c r="D411" s="7" t="s">
        <v>870</v>
      </c>
      <c r="E411" s="7" t="s">
        <v>891</v>
      </c>
      <c r="F411" s="7" t="s">
        <v>892</v>
      </c>
      <c r="G411" s="7" t="s">
        <v>893</v>
      </c>
      <c r="H411" t="s">
        <v>874</v>
      </c>
      <c r="I411" t="s">
        <v>894</v>
      </c>
      <c r="J411" t="s">
        <v>895</v>
      </c>
      <c r="K411" t="s">
        <v>895</v>
      </c>
      <c r="M411" t="s">
        <v>71</v>
      </c>
      <c r="N411" s="8"/>
      <c r="O411" s="8"/>
      <c r="P411" s="8"/>
      <c r="Q411" s="8"/>
      <c r="R411" s="8"/>
      <c r="S411" s="8"/>
      <c r="T411" s="8">
        <v>1</v>
      </c>
      <c r="U411" s="8"/>
      <c r="V411" s="8"/>
      <c r="W411" s="8"/>
      <c r="X411" s="8">
        <v>1</v>
      </c>
      <c r="Y411" s="8" t="s">
        <v>164</v>
      </c>
      <c r="Z411" s="8"/>
      <c r="AA411" s="8"/>
      <c r="AB411" s="8"/>
      <c r="AC411" s="8"/>
      <c r="AD411" s="8"/>
      <c r="AE411" s="8"/>
      <c r="AF411" s="8">
        <v>1</v>
      </c>
      <c r="AG411" s="8"/>
      <c r="AH411" s="8"/>
      <c r="AI411" s="8"/>
      <c r="AJ411" s="8"/>
      <c r="AK411" s="8"/>
      <c r="AL411" s="8"/>
      <c r="AM411" s="8"/>
      <c r="AN411" s="8">
        <v>1</v>
      </c>
      <c r="AO411" s="8" t="s">
        <v>884</v>
      </c>
      <c r="AP411" s="8">
        <v>1</v>
      </c>
      <c r="AQ411" s="8" t="s">
        <v>897</v>
      </c>
      <c r="AR411" s="8">
        <v>1</v>
      </c>
      <c r="AS411" s="8" t="s">
        <v>898</v>
      </c>
      <c r="AT411" s="8">
        <v>1</v>
      </c>
      <c r="AU411" s="8" t="s">
        <v>899</v>
      </c>
      <c r="AV411" s="8">
        <v>1</v>
      </c>
      <c r="AW411" s="8" t="s">
        <v>900</v>
      </c>
      <c r="AX411" s="8">
        <v>1</v>
      </c>
      <c r="AY411" s="8" t="s">
        <v>889</v>
      </c>
      <c r="AZ411" s="8">
        <v>1</v>
      </c>
      <c r="BA411" s="8" t="s">
        <v>890</v>
      </c>
      <c r="BB411" s="8"/>
      <c r="BC411" s="8"/>
      <c r="BD411" s="8">
        <v>1</v>
      </c>
      <c r="BE411" s="8" t="s">
        <v>901</v>
      </c>
      <c r="BF411" s="8"/>
      <c r="BG411" s="8"/>
    </row>
    <row r="412" spans="1:59" x14ac:dyDescent="0.25">
      <c r="A412" s="101"/>
      <c r="B412" s="309"/>
      <c r="C412" s="309"/>
      <c r="D412" s="7" t="s">
        <v>870</v>
      </c>
      <c r="E412" s="7" t="s">
        <v>891</v>
      </c>
      <c r="F412" s="7" t="s">
        <v>902</v>
      </c>
      <c r="G412" s="7" t="s">
        <v>903</v>
      </c>
      <c r="H412" t="s">
        <v>874</v>
      </c>
      <c r="I412" t="s">
        <v>894</v>
      </c>
      <c r="J412" t="s">
        <v>904</v>
      </c>
      <c r="K412" t="s">
        <v>904</v>
      </c>
      <c r="M412" t="s">
        <v>65</v>
      </c>
      <c r="N412" s="8">
        <v>2</v>
      </c>
      <c r="O412" s="8" t="s">
        <v>905</v>
      </c>
      <c r="P412" s="8"/>
      <c r="Q412" s="8"/>
      <c r="R412" s="8"/>
      <c r="S412" s="8"/>
      <c r="T412" s="8"/>
      <c r="U412" s="8"/>
      <c r="V412" s="8"/>
      <c r="W412" s="8"/>
      <c r="X412" s="8">
        <v>2</v>
      </c>
      <c r="Y412" s="8" t="s">
        <v>68</v>
      </c>
      <c r="Z412" s="8">
        <v>1</v>
      </c>
      <c r="AA412" s="8" t="s">
        <v>906</v>
      </c>
      <c r="AB412" s="8"/>
      <c r="AC412" s="8"/>
      <c r="AD412" s="8">
        <v>1</v>
      </c>
      <c r="AE412" s="8" t="s">
        <v>907</v>
      </c>
      <c r="AF412" s="8"/>
      <c r="AG412" s="8"/>
      <c r="AH412" s="8"/>
      <c r="AI412" s="8"/>
      <c r="AJ412" s="8"/>
      <c r="AK412" s="8"/>
      <c r="AL412" s="8"/>
      <c r="AM412" s="8"/>
      <c r="AN412" s="8"/>
      <c r="AO412" s="8"/>
      <c r="AP412" s="8"/>
      <c r="AQ412" s="8"/>
      <c r="AR412" s="8"/>
      <c r="AS412" s="8"/>
      <c r="AT412" s="8"/>
      <c r="AU412" s="8"/>
      <c r="AV412" s="8"/>
      <c r="AW412" s="8"/>
      <c r="AX412" s="8"/>
      <c r="AY412" s="8"/>
      <c r="AZ412" s="8"/>
      <c r="BA412" s="8"/>
      <c r="BB412" s="8">
        <v>2</v>
      </c>
      <c r="BC412" s="8" t="s">
        <v>908</v>
      </c>
      <c r="BD412" s="8">
        <v>2</v>
      </c>
      <c r="BE412" s="8" t="s">
        <v>909</v>
      </c>
      <c r="BF412" s="8"/>
      <c r="BG412" s="8"/>
    </row>
    <row r="413" spans="1:59" x14ac:dyDescent="0.25">
      <c r="A413" s="101"/>
      <c r="B413" s="309"/>
      <c r="C413" s="309"/>
      <c r="D413" s="7" t="s">
        <v>870</v>
      </c>
      <c r="E413" s="7" t="s">
        <v>891</v>
      </c>
      <c r="F413" s="7" t="s">
        <v>902</v>
      </c>
      <c r="G413" s="7" t="s">
        <v>903</v>
      </c>
      <c r="H413" t="s">
        <v>874</v>
      </c>
      <c r="I413" t="s">
        <v>894</v>
      </c>
      <c r="J413" t="s">
        <v>904</v>
      </c>
      <c r="K413" t="s">
        <v>904</v>
      </c>
      <c r="M413" t="s">
        <v>71</v>
      </c>
      <c r="N413" s="8"/>
      <c r="O413" s="8"/>
      <c r="P413" s="8"/>
      <c r="Q413" s="8"/>
      <c r="R413" s="8"/>
      <c r="S413" s="8"/>
      <c r="T413" s="8">
        <v>1</v>
      </c>
      <c r="U413" s="8"/>
      <c r="V413" s="8"/>
      <c r="W413" s="8"/>
      <c r="X413" s="8">
        <v>1</v>
      </c>
      <c r="Y413" s="8" t="s">
        <v>164</v>
      </c>
      <c r="Z413" s="8"/>
      <c r="AA413" s="8"/>
      <c r="AB413" s="8"/>
      <c r="AC413" s="8"/>
      <c r="AD413" s="8"/>
      <c r="AE413" s="8"/>
      <c r="AF413" s="8">
        <v>2</v>
      </c>
      <c r="AG413" s="8"/>
      <c r="AH413" s="8"/>
      <c r="AI413" s="8"/>
      <c r="AJ413" s="8"/>
      <c r="AK413" s="8"/>
      <c r="AL413" s="8"/>
      <c r="AM413" s="8"/>
      <c r="AN413" s="8">
        <v>1</v>
      </c>
      <c r="AO413" s="8" t="s">
        <v>884</v>
      </c>
      <c r="AP413" s="8">
        <v>1</v>
      </c>
      <c r="AQ413" s="8" t="s">
        <v>897</v>
      </c>
      <c r="AR413" s="8">
        <v>1</v>
      </c>
      <c r="AS413" s="8" t="s">
        <v>910</v>
      </c>
      <c r="AT413" s="8">
        <v>1</v>
      </c>
      <c r="AU413" s="8" t="s">
        <v>911</v>
      </c>
      <c r="AV413" s="8">
        <v>1</v>
      </c>
      <c r="AW413" s="8" t="s">
        <v>900</v>
      </c>
      <c r="AX413" s="8">
        <v>1</v>
      </c>
      <c r="AY413" s="8" t="s">
        <v>889</v>
      </c>
      <c r="AZ413" s="8">
        <v>1</v>
      </c>
      <c r="BA413" s="8" t="s">
        <v>890</v>
      </c>
      <c r="BB413" s="8"/>
      <c r="BC413" s="8"/>
      <c r="BD413" s="8">
        <v>1</v>
      </c>
      <c r="BE413" s="8" t="s">
        <v>912</v>
      </c>
      <c r="BF413" s="8"/>
      <c r="BG413" s="8"/>
    </row>
    <row r="414" spans="1:59" x14ac:dyDescent="0.25">
      <c r="A414" s="101"/>
      <c r="B414" s="309"/>
      <c r="C414" s="309"/>
      <c r="D414" s="7" t="s">
        <v>870</v>
      </c>
      <c r="E414" s="7" t="s">
        <v>891</v>
      </c>
      <c r="F414" s="7" t="s">
        <v>913</v>
      </c>
      <c r="G414" s="7" t="s">
        <v>914</v>
      </c>
      <c r="H414" t="s">
        <v>874</v>
      </c>
      <c r="I414" t="s">
        <v>894</v>
      </c>
      <c r="J414" t="s">
        <v>915</v>
      </c>
      <c r="K414" t="s">
        <v>915</v>
      </c>
      <c r="M414" t="s">
        <v>65</v>
      </c>
      <c r="N414" s="8"/>
      <c r="O414" s="8"/>
      <c r="P414" s="8"/>
      <c r="Q414" s="8"/>
      <c r="R414" s="8"/>
      <c r="S414" s="8"/>
      <c r="T414" s="8"/>
      <c r="U414" s="8"/>
      <c r="V414" s="8"/>
      <c r="W414" s="8"/>
      <c r="X414" s="8">
        <v>2</v>
      </c>
      <c r="Y414" s="8" t="s">
        <v>68</v>
      </c>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v>2</v>
      </c>
      <c r="BC414" s="8" t="s">
        <v>908</v>
      </c>
      <c r="BD414" s="8">
        <v>2</v>
      </c>
      <c r="BE414" s="8" t="s">
        <v>909</v>
      </c>
      <c r="BF414" s="8"/>
      <c r="BG414" s="8"/>
    </row>
    <row r="415" spans="1:59" x14ac:dyDescent="0.25">
      <c r="A415" s="101"/>
      <c r="B415" s="309"/>
      <c r="C415" s="309"/>
      <c r="D415" s="7" t="s">
        <v>870</v>
      </c>
      <c r="E415" s="7" t="s">
        <v>891</v>
      </c>
      <c r="F415" s="7" t="s">
        <v>913</v>
      </c>
      <c r="G415" s="7" t="s">
        <v>914</v>
      </c>
      <c r="H415" t="s">
        <v>874</v>
      </c>
      <c r="I415" t="s">
        <v>894</v>
      </c>
      <c r="J415" t="s">
        <v>915</v>
      </c>
      <c r="K415" t="s">
        <v>915</v>
      </c>
      <c r="M415" t="s">
        <v>71</v>
      </c>
      <c r="N415" s="8"/>
      <c r="O415" s="8"/>
      <c r="P415" s="8"/>
      <c r="Q415" s="8"/>
      <c r="R415" s="8"/>
      <c r="S415" s="8"/>
      <c r="T415" s="8">
        <v>1</v>
      </c>
      <c r="U415" s="8"/>
      <c r="V415" s="8"/>
      <c r="W415" s="8"/>
      <c r="X415" s="8">
        <v>1</v>
      </c>
      <c r="Y415" s="8" t="s">
        <v>164</v>
      </c>
      <c r="Z415" s="8"/>
      <c r="AA415" s="8"/>
      <c r="AB415" s="8"/>
      <c r="AC415" s="8"/>
      <c r="AD415" s="8"/>
      <c r="AE415" s="8"/>
      <c r="AF415" s="8">
        <v>1</v>
      </c>
      <c r="AG415" s="8"/>
      <c r="AH415" s="8"/>
      <c r="AI415" s="8"/>
      <c r="AJ415" s="8"/>
      <c r="AK415" s="8"/>
      <c r="AL415" s="8"/>
      <c r="AM415" s="8"/>
      <c r="AN415" s="8">
        <v>1</v>
      </c>
      <c r="AO415" s="8" t="s">
        <v>884</v>
      </c>
      <c r="AP415" s="8">
        <v>1</v>
      </c>
      <c r="AQ415" s="8" t="s">
        <v>897</v>
      </c>
      <c r="AR415" s="8">
        <v>1</v>
      </c>
      <c r="AS415" s="8" t="s">
        <v>910</v>
      </c>
      <c r="AT415" s="8">
        <v>1</v>
      </c>
      <c r="AU415" s="8" t="s">
        <v>911</v>
      </c>
      <c r="AV415" s="8">
        <v>1</v>
      </c>
      <c r="AW415" s="8" t="s">
        <v>900</v>
      </c>
      <c r="AX415" s="8">
        <v>1</v>
      </c>
      <c r="AY415" s="8" t="s">
        <v>889</v>
      </c>
      <c r="AZ415" s="8">
        <v>1</v>
      </c>
      <c r="BA415" s="8" t="s">
        <v>890</v>
      </c>
      <c r="BB415" s="8"/>
      <c r="BC415" s="8"/>
      <c r="BD415" s="8"/>
      <c r="BE415" s="8"/>
      <c r="BF415" s="8"/>
      <c r="BG415" s="8"/>
    </row>
    <row r="416" spans="1:59" x14ac:dyDescent="0.25">
      <c r="A416" s="101"/>
      <c r="B416" s="309"/>
      <c r="C416" s="309"/>
      <c r="D416" s="7" t="s">
        <v>870</v>
      </c>
      <c r="E416" s="7" t="s">
        <v>916</v>
      </c>
      <c r="F416" s="7" t="s">
        <v>917</v>
      </c>
      <c r="G416" s="7" t="s">
        <v>918</v>
      </c>
      <c r="H416" t="s">
        <v>874</v>
      </c>
      <c r="I416" t="s">
        <v>919</v>
      </c>
      <c r="J416" t="s">
        <v>920</v>
      </c>
      <c r="K416" t="s">
        <v>921</v>
      </c>
      <c r="M416" t="s">
        <v>65</v>
      </c>
      <c r="N416" s="8"/>
      <c r="O416" s="8"/>
      <c r="P416" s="8"/>
      <c r="Q416" s="8"/>
      <c r="R416" s="8">
        <v>1</v>
      </c>
      <c r="S416" s="8"/>
      <c r="T416" s="8"/>
      <c r="U416" s="8"/>
      <c r="V416" s="8"/>
      <c r="W416" s="8"/>
      <c r="X416" s="8">
        <v>1</v>
      </c>
      <c r="Y416" s="8" t="s">
        <v>68</v>
      </c>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row>
    <row r="417" spans="1:59" x14ac:dyDescent="0.25">
      <c r="A417" s="101"/>
      <c r="B417" s="309"/>
      <c r="C417" s="309"/>
      <c r="D417" s="7" t="s">
        <v>870</v>
      </c>
      <c r="E417" s="7" t="s">
        <v>916</v>
      </c>
      <c r="F417" s="7" t="s">
        <v>917</v>
      </c>
      <c r="G417" s="7" t="s">
        <v>918</v>
      </c>
      <c r="H417" t="s">
        <v>874</v>
      </c>
      <c r="I417" t="s">
        <v>919</v>
      </c>
      <c r="J417" t="s">
        <v>920</v>
      </c>
      <c r="K417" t="s">
        <v>921</v>
      </c>
      <c r="M417" t="s">
        <v>71</v>
      </c>
      <c r="N417" s="8"/>
      <c r="O417" s="8"/>
      <c r="P417" s="8"/>
      <c r="Q417" s="8"/>
      <c r="R417" s="8"/>
      <c r="S417" s="8"/>
      <c r="T417" s="8"/>
      <c r="U417" s="8"/>
      <c r="V417" s="8"/>
      <c r="W417" s="8"/>
      <c r="X417" s="8">
        <v>1</v>
      </c>
      <c r="Y417" s="8" t="s">
        <v>164</v>
      </c>
      <c r="Z417" s="8"/>
      <c r="AA417" s="8"/>
      <c r="AB417" s="8"/>
      <c r="AC417" s="8"/>
      <c r="AD417" s="8"/>
      <c r="AE417" s="8"/>
      <c r="AF417" s="8"/>
      <c r="AG417" s="8"/>
      <c r="AH417" s="8"/>
      <c r="AI417" s="8"/>
      <c r="AJ417" s="8"/>
      <c r="AK417" s="8"/>
      <c r="AL417" s="8"/>
      <c r="AM417" s="8"/>
      <c r="AN417" s="8">
        <v>1</v>
      </c>
      <c r="AO417" s="8" t="s">
        <v>884</v>
      </c>
      <c r="AP417" s="8">
        <v>1</v>
      </c>
      <c r="AQ417" s="8" t="s">
        <v>897</v>
      </c>
      <c r="AR417" s="8">
        <v>1</v>
      </c>
      <c r="AS417" s="8" t="s">
        <v>910</v>
      </c>
      <c r="AT417" s="8"/>
      <c r="AU417" s="8"/>
      <c r="AV417" s="8">
        <v>1</v>
      </c>
      <c r="AW417" s="8" t="s">
        <v>296</v>
      </c>
      <c r="AX417" s="8">
        <v>1</v>
      </c>
      <c r="AY417" s="8" t="s">
        <v>224</v>
      </c>
      <c r="AZ417" s="8">
        <v>2</v>
      </c>
      <c r="BA417" s="8" t="s">
        <v>890</v>
      </c>
      <c r="BB417" s="8"/>
      <c r="BC417" s="8"/>
      <c r="BD417" s="8"/>
      <c r="BE417" s="8"/>
      <c r="BF417" s="8"/>
      <c r="BG417" s="8"/>
    </row>
    <row r="418" spans="1:59" x14ac:dyDescent="0.25">
      <c r="A418" s="101"/>
      <c r="B418" s="309"/>
      <c r="C418" s="309"/>
      <c r="D418" s="7" t="s">
        <v>870</v>
      </c>
      <c r="E418" s="7" t="s">
        <v>916</v>
      </c>
      <c r="F418" s="7" t="s">
        <v>917</v>
      </c>
      <c r="G418" s="7" t="s">
        <v>922</v>
      </c>
      <c r="H418" t="s">
        <v>874</v>
      </c>
      <c r="I418" t="s">
        <v>919</v>
      </c>
      <c r="J418" t="s">
        <v>920</v>
      </c>
      <c r="K418" t="s">
        <v>923</v>
      </c>
      <c r="M418" t="s">
        <v>65</v>
      </c>
      <c r="N418" s="8"/>
      <c r="O418" s="8"/>
      <c r="P418" s="8"/>
      <c r="Q418" s="8"/>
      <c r="R418" s="8">
        <v>2</v>
      </c>
      <c r="S418" s="8" t="s">
        <v>371</v>
      </c>
      <c r="T418" s="8"/>
      <c r="U418" s="8"/>
      <c r="V418" s="8"/>
      <c r="W418" s="8"/>
      <c r="X418" s="8">
        <v>1</v>
      </c>
      <c r="Y418" s="8" t="s">
        <v>68</v>
      </c>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row>
    <row r="419" spans="1:59" x14ac:dyDescent="0.25">
      <c r="A419" s="101"/>
      <c r="B419" s="309"/>
      <c r="C419" s="309"/>
      <c r="D419" s="7" t="s">
        <v>870</v>
      </c>
      <c r="E419" s="7" t="s">
        <v>916</v>
      </c>
      <c r="F419" s="7" t="s">
        <v>917</v>
      </c>
      <c r="G419" s="7" t="s">
        <v>922</v>
      </c>
      <c r="H419" t="s">
        <v>874</v>
      </c>
      <c r="I419" t="s">
        <v>919</v>
      </c>
      <c r="J419" t="s">
        <v>920</v>
      </c>
      <c r="K419" t="s">
        <v>923</v>
      </c>
      <c r="M419" t="s">
        <v>71</v>
      </c>
      <c r="N419" s="8"/>
      <c r="O419" s="8"/>
      <c r="P419" s="8"/>
      <c r="Q419" s="8"/>
      <c r="R419" s="8"/>
      <c r="S419" s="8"/>
      <c r="T419" s="8"/>
      <c r="U419" s="8"/>
      <c r="V419" s="8"/>
      <c r="W419" s="8"/>
      <c r="X419" s="8">
        <v>1</v>
      </c>
      <c r="Y419" s="8" t="s">
        <v>164</v>
      </c>
      <c r="Z419" s="8"/>
      <c r="AA419" s="8"/>
      <c r="AB419" s="8"/>
      <c r="AC419" s="8"/>
      <c r="AD419" s="8"/>
      <c r="AE419" s="8"/>
      <c r="AF419" s="8"/>
      <c r="AG419" s="8"/>
      <c r="AH419" s="8"/>
      <c r="AI419" s="8"/>
      <c r="AJ419" s="8"/>
      <c r="AK419" s="8"/>
      <c r="AL419" s="8"/>
      <c r="AM419" s="8"/>
      <c r="AN419" s="8">
        <v>1</v>
      </c>
      <c r="AO419" s="8" t="s">
        <v>884</v>
      </c>
      <c r="AP419" s="8">
        <v>1</v>
      </c>
      <c r="AQ419" s="8" t="s">
        <v>897</v>
      </c>
      <c r="AR419" s="8">
        <v>1</v>
      </c>
      <c r="AS419" s="8" t="s">
        <v>910</v>
      </c>
      <c r="AT419" s="8"/>
      <c r="AU419" s="8"/>
      <c r="AV419" s="8">
        <v>1</v>
      </c>
      <c r="AW419" s="8" t="s">
        <v>296</v>
      </c>
      <c r="AX419" s="8">
        <v>1</v>
      </c>
      <c r="AY419" s="8" t="s">
        <v>224</v>
      </c>
      <c r="AZ419" s="8">
        <v>1</v>
      </c>
      <c r="BA419" s="8" t="s">
        <v>890</v>
      </c>
      <c r="BB419" s="8"/>
      <c r="BC419" s="8"/>
      <c r="BD419" s="8"/>
      <c r="BE419" s="8"/>
      <c r="BF419" s="8"/>
      <c r="BG419" s="8"/>
    </row>
    <row r="420" spans="1:59" x14ac:dyDescent="0.25">
      <c r="A420" s="101"/>
      <c r="B420" s="309"/>
      <c r="C420" s="309"/>
      <c r="D420" s="7" t="s">
        <v>870</v>
      </c>
      <c r="E420" s="7" t="s">
        <v>916</v>
      </c>
      <c r="F420" s="7" t="s">
        <v>924</v>
      </c>
      <c r="G420" s="7" t="s">
        <v>925</v>
      </c>
      <c r="H420" t="s">
        <v>874</v>
      </c>
      <c r="I420" t="s">
        <v>919</v>
      </c>
      <c r="J420" t="s">
        <v>926</v>
      </c>
      <c r="K420" t="s">
        <v>927</v>
      </c>
      <c r="M420" t="s">
        <v>65</v>
      </c>
      <c r="N420" s="8"/>
      <c r="O420" s="8"/>
      <c r="P420" s="8"/>
      <c r="Q420" s="8"/>
      <c r="R420" s="8">
        <v>2</v>
      </c>
      <c r="S420" s="8" t="s">
        <v>371</v>
      </c>
      <c r="T420" s="8"/>
      <c r="U420" s="8"/>
      <c r="V420" s="8"/>
      <c r="W420" s="8"/>
      <c r="X420" s="8">
        <v>1</v>
      </c>
      <c r="Y420" s="8" t="s">
        <v>68</v>
      </c>
      <c r="Z420" s="8">
        <v>1</v>
      </c>
      <c r="AA420" s="8" t="s">
        <v>928</v>
      </c>
      <c r="AB420" s="8"/>
      <c r="AC420" s="8"/>
      <c r="AD420" s="8">
        <v>1</v>
      </c>
      <c r="AE420" s="8" t="s">
        <v>929</v>
      </c>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row>
    <row r="421" spans="1:59" x14ac:dyDescent="0.25">
      <c r="A421" s="101"/>
      <c r="B421" s="309"/>
      <c r="C421" s="309"/>
      <c r="D421" s="7" t="s">
        <v>870</v>
      </c>
      <c r="E421" s="7" t="s">
        <v>916</v>
      </c>
      <c r="F421" s="7" t="s">
        <v>924</v>
      </c>
      <c r="G421" s="7" t="s">
        <v>925</v>
      </c>
      <c r="H421" t="s">
        <v>874</v>
      </c>
      <c r="I421" t="s">
        <v>919</v>
      </c>
      <c r="J421" t="s">
        <v>926</v>
      </c>
      <c r="K421" t="s">
        <v>927</v>
      </c>
      <c r="M421" t="s">
        <v>71</v>
      </c>
      <c r="N421" s="8"/>
      <c r="O421" s="8"/>
      <c r="P421" s="8"/>
      <c r="Q421" s="8"/>
      <c r="R421" s="8"/>
      <c r="S421" s="8"/>
      <c r="T421" s="8"/>
      <c r="U421" s="8"/>
      <c r="V421" s="8"/>
      <c r="W421" s="8"/>
      <c r="X421" s="8">
        <v>1</v>
      </c>
      <c r="Y421" s="8" t="s">
        <v>164</v>
      </c>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v>1</v>
      </c>
      <c r="BA421" s="8" t="s">
        <v>930</v>
      </c>
      <c r="BB421" s="8"/>
      <c r="BC421" s="8"/>
      <c r="BD421" s="8"/>
      <c r="BE421" s="8"/>
      <c r="BF421" s="8"/>
      <c r="BG421" s="8"/>
    </row>
    <row r="422" spans="1:59" x14ac:dyDescent="0.25">
      <c r="A422" s="101"/>
      <c r="B422" s="309"/>
      <c r="C422" s="309"/>
      <c r="D422" s="7" t="s">
        <v>870</v>
      </c>
      <c r="E422" s="7" t="s">
        <v>916</v>
      </c>
      <c r="F422" s="7" t="s">
        <v>924</v>
      </c>
      <c r="G422" s="7" t="s">
        <v>931</v>
      </c>
      <c r="H422" t="s">
        <v>874</v>
      </c>
      <c r="I422" t="s">
        <v>919</v>
      </c>
      <c r="J422" t="s">
        <v>926</v>
      </c>
      <c r="K422" t="s">
        <v>932</v>
      </c>
      <c r="M422" t="s">
        <v>65</v>
      </c>
      <c r="N422" s="8">
        <v>2</v>
      </c>
      <c r="O422" s="8" t="s">
        <v>933</v>
      </c>
      <c r="P422" s="8"/>
      <c r="Q422" s="8"/>
      <c r="R422" s="8">
        <v>2</v>
      </c>
      <c r="S422" s="8" t="s">
        <v>371</v>
      </c>
      <c r="T422" s="8">
        <v>1</v>
      </c>
      <c r="U422" s="8" t="s">
        <v>934</v>
      </c>
      <c r="V422" s="8"/>
      <c r="W422" s="8"/>
      <c r="X422" s="8">
        <v>1</v>
      </c>
      <c r="Y422" s="8" t="s">
        <v>68</v>
      </c>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row>
    <row r="423" spans="1:59" x14ac:dyDescent="0.25">
      <c r="A423" s="101"/>
      <c r="B423" s="309"/>
      <c r="C423" s="309"/>
      <c r="D423" s="7" t="s">
        <v>870</v>
      </c>
      <c r="E423" s="7" t="s">
        <v>916</v>
      </c>
      <c r="F423" s="7" t="s">
        <v>924</v>
      </c>
      <c r="G423" s="7" t="s">
        <v>931</v>
      </c>
      <c r="H423" t="s">
        <v>874</v>
      </c>
      <c r="I423" t="s">
        <v>919</v>
      </c>
      <c r="J423" t="s">
        <v>926</v>
      </c>
      <c r="K423" t="s">
        <v>932</v>
      </c>
      <c r="M423" t="s">
        <v>71</v>
      </c>
      <c r="N423" s="8"/>
      <c r="O423" s="8"/>
      <c r="P423" s="8"/>
      <c r="Q423" s="8"/>
      <c r="R423" s="8"/>
      <c r="S423" s="8"/>
      <c r="T423" s="8"/>
      <c r="U423" s="8"/>
      <c r="V423" s="8"/>
      <c r="W423" s="8"/>
      <c r="X423" s="8">
        <v>1</v>
      </c>
      <c r="Y423" s="8" t="s">
        <v>164</v>
      </c>
      <c r="Z423" s="8"/>
      <c r="AA423" s="8"/>
      <c r="AB423" s="8"/>
      <c r="AC423" s="8"/>
      <c r="AD423" s="8"/>
      <c r="AE423" s="8"/>
      <c r="AF423" s="8"/>
      <c r="AG423" s="8"/>
      <c r="AH423" s="8"/>
      <c r="AI423" s="8"/>
      <c r="AJ423" s="8"/>
      <c r="AK423" s="8"/>
      <c r="AL423" s="8"/>
      <c r="AM423" s="8"/>
      <c r="AN423" s="8"/>
      <c r="AO423" s="8"/>
      <c r="AP423" s="8">
        <v>1</v>
      </c>
      <c r="AQ423" s="8" t="s">
        <v>935</v>
      </c>
      <c r="AR423" s="8"/>
      <c r="AS423" s="8"/>
      <c r="AT423" s="8"/>
      <c r="AU423" s="8"/>
      <c r="AV423" s="8"/>
      <c r="AW423" s="8"/>
      <c r="AX423" s="8"/>
      <c r="AY423" s="8"/>
      <c r="AZ423" s="8">
        <v>1</v>
      </c>
      <c r="BA423" s="8" t="s">
        <v>930</v>
      </c>
      <c r="BB423" s="8"/>
      <c r="BC423" s="8"/>
      <c r="BD423" s="8"/>
      <c r="BE423" s="8"/>
      <c r="BF423" s="8"/>
      <c r="BG423" s="8"/>
    </row>
    <row r="424" spans="1:59" x14ac:dyDescent="0.25">
      <c r="A424" s="101"/>
      <c r="B424" s="309"/>
      <c r="C424" s="309"/>
      <c r="D424" s="7" t="s">
        <v>870</v>
      </c>
      <c r="E424" s="7" t="s">
        <v>916</v>
      </c>
      <c r="F424" s="7" t="s">
        <v>924</v>
      </c>
      <c r="G424" s="7" t="s">
        <v>936</v>
      </c>
      <c r="H424" t="s">
        <v>874</v>
      </c>
      <c r="I424" t="s">
        <v>919</v>
      </c>
      <c r="J424" t="s">
        <v>926</v>
      </c>
      <c r="K424" t="s">
        <v>937</v>
      </c>
      <c r="M424" t="s">
        <v>65</v>
      </c>
      <c r="N424" s="8"/>
      <c r="O424" s="8"/>
      <c r="P424" s="8"/>
      <c r="Q424" s="8"/>
      <c r="R424" s="8">
        <v>2</v>
      </c>
      <c r="S424" s="8" t="s">
        <v>371</v>
      </c>
      <c r="T424" s="8"/>
      <c r="U424" s="8"/>
      <c r="V424" s="8"/>
      <c r="W424" s="8"/>
      <c r="X424" s="8">
        <v>1</v>
      </c>
      <c r="Y424" s="8" t="s">
        <v>68</v>
      </c>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row>
    <row r="425" spans="1:59" x14ac:dyDescent="0.25">
      <c r="A425" s="101"/>
      <c r="B425" s="309"/>
      <c r="C425" s="309"/>
      <c r="D425" s="7" t="s">
        <v>870</v>
      </c>
      <c r="E425" s="7" t="s">
        <v>916</v>
      </c>
      <c r="F425" s="7" t="s">
        <v>924</v>
      </c>
      <c r="G425" s="7" t="s">
        <v>936</v>
      </c>
      <c r="H425" t="s">
        <v>874</v>
      </c>
      <c r="I425" t="s">
        <v>919</v>
      </c>
      <c r="J425" t="s">
        <v>926</v>
      </c>
      <c r="K425" t="s">
        <v>937</v>
      </c>
      <c r="M425" t="s">
        <v>71</v>
      </c>
      <c r="N425" s="8"/>
      <c r="O425" s="8"/>
      <c r="P425" s="8"/>
      <c r="Q425" s="8"/>
      <c r="R425" s="8"/>
      <c r="S425" s="8"/>
      <c r="T425" s="8"/>
      <c r="U425" s="8"/>
      <c r="V425" s="8"/>
      <c r="W425" s="8"/>
      <c r="X425" s="8">
        <v>1</v>
      </c>
      <c r="Y425" s="8" t="s">
        <v>164</v>
      </c>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v>1</v>
      </c>
      <c r="BA425" s="8" t="s">
        <v>930</v>
      </c>
      <c r="BB425" s="8"/>
      <c r="BC425" s="8"/>
      <c r="BD425" s="8"/>
      <c r="BE425" s="8"/>
      <c r="BF425" s="8"/>
      <c r="BG425" s="8"/>
    </row>
    <row r="426" spans="1:59" x14ac:dyDescent="0.25">
      <c r="A426" s="101"/>
      <c r="B426" s="309"/>
      <c r="C426" s="309"/>
      <c r="D426" s="7" t="s">
        <v>870</v>
      </c>
      <c r="E426" s="7" t="s">
        <v>916</v>
      </c>
      <c r="F426" s="7" t="s">
        <v>938</v>
      </c>
      <c r="G426" s="7" t="s">
        <v>939</v>
      </c>
      <c r="H426" t="s">
        <v>874</v>
      </c>
      <c r="I426" t="s">
        <v>919</v>
      </c>
      <c r="J426" t="s">
        <v>940</v>
      </c>
      <c r="K426" t="s">
        <v>940</v>
      </c>
      <c r="M426" t="s">
        <v>65</v>
      </c>
      <c r="N426" s="8"/>
      <c r="O426" s="8"/>
      <c r="P426" s="8"/>
      <c r="Q426" s="8"/>
      <c r="R426" s="8">
        <v>2</v>
      </c>
      <c r="S426" s="8" t="s">
        <v>371</v>
      </c>
      <c r="T426" s="8"/>
      <c r="U426" s="8"/>
      <c r="V426" s="8"/>
      <c r="W426" s="8"/>
      <c r="X426" s="8">
        <v>1</v>
      </c>
      <c r="Y426" s="8" t="s">
        <v>68</v>
      </c>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row>
    <row r="427" spans="1:59" x14ac:dyDescent="0.25">
      <c r="A427" s="101"/>
      <c r="B427" s="309"/>
      <c r="C427" s="309"/>
      <c r="D427" s="7" t="s">
        <v>870</v>
      </c>
      <c r="E427" s="7" t="s">
        <v>916</v>
      </c>
      <c r="F427" s="7" t="s">
        <v>938</v>
      </c>
      <c r="G427" s="7" t="s">
        <v>939</v>
      </c>
      <c r="H427" t="s">
        <v>874</v>
      </c>
      <c r="I427" t="s">
        <v>919</v>
      </c>
      <c r="J427" t="s">
        <v>940</v>
      </c>
      <c r="K427" t="s">
        <v>940</v>
      </c>
      <c r="M427" t="s">
        <v>71</v>
      </c>
      <c r="N427" s="8"/>
      <c r="O427" s="8"/>
      <c r="P427" s="8"/>
      <c r="Q427" s="8"/>
      <c r="R427" s="8"/>
      <c r="S427" s="8"/>
      <c r="T427" s="8"/>
      <c r="U427" s="8"/>
      <c r="V427" s="8"/>
      <c r="W427" s="8"/>
      <c r="X427" s="8">
        <v>1</v>
      </c>
      <c r="Y427" s="8" t="s">
        <v>164</v>
      </c>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v>1</v>
      </c>
      <c r="BA427" s="8" t="s">
        <v>930</v>
      </c>
      <c r="BB427" s="8"/>
      <c r="BC427" s="8"/>
      <c r="BD427" s="8"/>
      <c r="BE427" s="8"/>
      <c r="BF427" s="8"/>
      <c r="BG427" s="8"/>
    </row>
    <row r="428" spans="1:59" x14ac:dyDescent="0.25">
      <c r="A428" s="101"/>
      <c r="B428" s="309"/>
      <c r="C428" s="309"/>
      <c r="D428" s="7" t="s">
        <v>870</v>
      </c>
      <c r="E428" s="7" t="s">
        <v>916</v>
      </c>
      <c r="F428" s="7" t="s">
        <v>941</v>
      </c>
      <c r="G428" s="7" t="s">
        <v>942</v>
      </c>
      <c r="H428" t="s">
        <v>874</v>
      </c>
      <c r="I428" t="s">
        <v>919</v>
      </c>
      <c r="J428" t="s">
        <v>943</v>
      </c>
      <c r="K428" t="s">
        <v>943</v>
      </c>
      <c r="M428" t="s">
        <v>65</v>
      </c>
      <c r="N428" s="8"/>
      <c r="O428" s="8"/>
      <c r="P428" s="8"/>
      <c r="Q428" s="8"/>
      <c r="R428" s="8">
        <v>2</v>
      </c>
      <c r="S428" s="8" t="s">
        <v>371</v>
      </c>
      <c r="T428" s="8"/>
      <c r="U428" s="8"/>
      <c r="V428" s="8"/>
      <c r="W428" s="8"/>
      <c r="X428" s="8">
        <v>1</v>
      </c>
      <c r="Y428" s="8" t="s">
        <v>68</v>
      </c>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row>
    <row r="429" spans="1:59" x14ac:dyDescent="0.25">
      <c r="A429" s="101"/>
      <c r="B429" s="309"/>
      <c r="C429" s="309"/>
      <c r="D429" s="7" t="s">
        <v>870</v>
      </c>
      <c r="E429" s="7" t="s">
        <v>916</v>
      </c>
      <c r="F429" s="7" t="s">
        <v>941</v>
      </c>
      <c r="G429" s="7" t="s">
        <v>942</v>
      </c>
      <c r="H429" t="s">
        <v>874</v>
      </c>
      <c r="I429" t="s">
        <v>919</v>
      </c>
      <c r="J429" t="s">
        <v>943</v>
      </c>
      <c r="K429" t="s">
        <v>943</v>
      </c>
      <c r="M429" t="s">
        <v>71</v>
      </c>
      <c r="N429" s="8"/>
      <c r="O429" s="8"/>
      <c r="P429" s="8"/>
      <c r="Q429" s="8"/>
      <c r="R429" s="8"/>
      <c r="S429" s="8"/>
      <c r="T429" s="8"/>
      <c r="U429" s="8"/>
      <c r="V429" s="8"/>
      <c r="W429" s="8"/>
      <c r="X429" s="8">
        <v>1</v>
      </c>
      <c r="Y429" s="8" t="s">
        <v>164</v>
      </c>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v>1</v>
      </c>
      <c r="BA429" s="8" t="s">
        <v>930</v>
      </c>
      <c r="BB429" s="8"/>
      <c r="BC429" s="8"/>
      <c r="BD429" s="8"/>
      <c r="BE429" s="8"/>
      <c r="BF429" s="8"/>
      <c r="BG429" s="8"/>
    </row>
    <row r="430" spans="1:59" x14ac:dyDescent="0.25">
      <c r="A430" s="101"/>
      <c r="B430" s="309"/>
      <c r="C430" s="309"/>
      <c r="D430" s="7" t="s">
        <v>944</v>
      </c>
      <c r="E430" s="7" t="s">
        <v>945</v>
      </c>
      <c r="F430" s="7" t="s">
        <v>946</v>
      </c>
      <c r="G430" s="7" t="s">
        <v>947</v>
      </c>
      <c r="H430" t="s">
        <v>948</v>
      </c>
      <c r="I430" t="s">
        <v>949</v>
      </c>
      <c r="J430" t="s">
        <v>950</v>
      </c>
      <c r="K430" t="s">
        <v>950</v>
      </c>
      <c r="M430" t="s">
        <v>65</v>
      </c>
      <c r="N430" s="8"/>
      <c r="O430" s="8"/>
      <c r="P430" s="8"/>
      <c r="Q430" s="8"/>
      <c r="R430" s="8"/>
      <c r="S430" s="8"/>
      <c r="T430" s="8"/>
      <c r="U430" s="8"/>
      <c r="V430" s="8"/>
      <c r="W430" s="8"/>
      <c r="X430" s="8">
        <v>1</v>
      </c>
      <c r="Y430" s="8" t="s">
        <v>68</v>
      </c>
      <c r="Z430" s="8"/>
      <c r="AA430" s="8"/>
      <c r="AB430" s="8">
        <v>2</v>
      </c>
      <c r="AC430" s="8" t="s">
        <v>691</v>
      </c>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row>
    <row r="431" spans="1:59" x14ac:dyDescent="0.25">
      <c r="A431" s="101"/>
      <c r="B431" s="309"/>
      <c r="C431" s="309"/>
      <c r="D431" s="7" t="s">
        <v>944</v>
      </c>
      <c r="E431" s="7" t="s">
        <v>945</v>
      </c>
      <c r="F431" s="7" t="s">
        <v>946</v>
      </c>
      <c r="G431" s="7" t="s">
        <v>947</v>
      </c>
      <c r="H431" t="s">
        <v>948</v>
      </c>
      <c r="I431" t="s">
        <v>949</v>
      </c>
      <c r="J431" t="s">
        <v>950</v>
      </c>
      <c r="K431" t="s">
        <v>950</v>
      </c>
      <c r="M431" t="s">
        <v>71</v>
      </c>
      <c r="N431" s="8"/>
      <c r="O431" s="8"/>
      <c r="P431" s="8"/>
      <c r="Q431" s="8"/>
      <c r="R431" s="8"/>
      <c r="S431" s="8"/>
      <c r="T431" s="8">
        <v>1</v>
      </c>
      <c r="U431" s="8" t="s">
        <v>951</v>
      </c>
      <c r="V431" s="8"/>
      <c r="W431" s="8"/>
      <c r="X431" s="8">
        <v>1</v>
      </c>
      <c r="Y431" s="8" t="s">
        <v>133</v>
      </c>
      <c r="Z431" s="8"/>
      <c r="AA431" s="8"/>
      <c r="AB431" s="8"/>
      <c r="AC431" s="8"/>
      <c r="AD431" s="8"/>
      <c r="AE431" s="8"/>
      <c r="AF431" s="8"/>
      <c r="AG431" s="8"/>
      <c r="AH431" s="8"/>
      <c r="AI431" s="8"/>
      <c r="AJ431" s="8"/>
      <c r="AK431" s="8"/>
      <c r="AL431" s="8"/>
      <c r="AM431" s="8"/>
      <c r="AN431" s="8"/>
      <c r="AO431" s="8"/>
      <c r="AP431" s="8">
        <v>1</v>
      </c>
      <c r="AQ431" s="8" t="s">
        <v>952</v>
      </c>
      <c r="AR431" s="8"/>
      <c r="AS431" s="8"/>
      <c r="AT431" s="8"/>
      <c r="AU431" s="8"/>
      <c r="AV431" s="8">
        <v>1</v>
      </c>
      <c r="AW431" s="8" t="s">
        <v>953</v>
      </c>
      <c r="AX431" s="8">
        <v>1</v>
      </c>
      <c r="AY431" s="8" t="s">
        <v>954</v>
      </c>
      <c r="AZ431" s="8">
        <v>1</v>
      </c>
      <c r="BA431" s="8" t="s">
        <v>955</v>
      </c>
      <c r="BB431" s="8"/>
      <c r="BC431" s="8"/>
      <c r="BD431" s="8"/>
      <c r="BE431" s="8"/>
      <c r="BF431" s="8"/>
      <c r="BG431" s="8"/>
    </row>
    <row r="432" spans="1:59" x14ac:dyDescent="0.25">
      <c r="A432" s="101"/>
      <c r="B432" s="309"/>
      <c r="C432" s="309"/>
      <c r="D432" s="7" t="s">
        <v>944</v>
      </c>
      <c r="E432" s="7" t="s">
        <v>945</v>
      </c>
      <c r="F432" s="7" t="s">
        <v>956</v>
      </c>
      <c r="G432" s="7" t="s">
        <v>957</v>
      </c>
      <c r="H432" t="s">
        <v>948</v>
      </c>
      <c r="I432" t="s">
        <v>949</v>
      </c>
      <c r="J432" t="s">
        <v>958</v>
      </c>
      <c r="K432" t="s">
        <v>958</v>
      </c>
      <c r="M432" t="s">
        <v>65</v>
      </c>
      <c r="N432" s="8"/>
      <c r="O432" s="8"/>
      <c r="P432" s="8"/>
      <c r="Q432" s="8"/>
      <c r="R432" s="8"/>
      <c r="S432" s="8"/>
      <c r="T432" s="8"/>
      <c r="U432" s="8"/>
      <c r="V432" s="8"/>
      <c r="W432" s="8"/>
      <c r="X432" s="8">
        <v>1</v>
      </c>
      <c r="Y432" s="8" t="s">
        <v>68</v>
      </c>
      <c r="Z432" s="8"/>
      <c r="AA432" s="8"/>
      <c r="AB432" s="8">
        <v>2</v>
      </c>
      <c r="AC432" s="8" t="s">
        <v>691</v>
      </c>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row>
    <row r="433" spans="1:59" x14ac:dyDescent="0.25">
      <c r="A433" s="101"/>
      <c r="B433" s="309"/>
      <c r="C433" s="309"/>
      <c r="D433" s="7" t="s">
        <v>944</v>
      </c>
      <c r="E433" s="7" t="s">
        <v>945</v>
      </c>
      <c r="F433" s="7" t="s">
        <v>956</v>
      </c>
      <c r="G433" s="7" t="s">
        <v>957</v>
      </c>
      <c r="H433" t="s">
        <v>948</v>
      </c>
      <c r="I433" t="s">
        <v>949</v>
      </c>
      <c r="J433" t="s">
        <v>958</v>
      </c>
      <c r="K433" t="s">
        <v>958</v>
      </c>
      <c r="M433" t="s">
        <v>71</v>
      </c>
      <c r="N433" s="8"/>
      <c r="O433" s="8"/>
      <c r="P433" s="8"/>
      <c r="Q433" s="8"/>
      <c r="R433" s="8"/>
      <c r="S433" s="8"/>
      <c r="T433" s="8">
        <v>1</v>
      </c>
      <c r="U433" s="8" t="s">
        <v>951</v>
      </c>
      <c r="V433" s="8"/>
      <c r="W433" s="8"/>
      <c r="X433" s="8">
        <v>1</v>
      </c>
      <c r="Y433" s="8" t="s">
        <v>133</v>
      </c>
      <c r="Z433" s="8"/>
      <c r="AA433" s="8"/>
      <c r="AB433" s="8"/>
      <c r="AC433" s="8"/>
      <c r="AD433" s="8"/>
      <c r="AE433" s="8"/>
      <c r="AF433" s="8"/>
      <c r="AG433" s="8"/>
      <c r="AH433" s="8"/>
      <c r="AI433" s="8"/>
      <c r="AJ433" s="8"/>
      <c r="AK433" s="8"/>
      <c r="AL433" s="8"/>
      <c r="AM433" s="8"/>
      <c r="AN433" s="8"/>
      <c r="AO433" s="8"/>
      <c r="AP433" s="8"/>
      <c r="AQ433" s="8"/>
      <c r="AR433" s="8">
        <v>1</v>
      </c>
      <c r="AS433" s="8" t="s">
        <v>959</v>
      </c>
      <c r="AT433" s="8"/>
      <c r="AU433" s="8"/>
      <c r="AV433" s="8"/>
      <c r="AW433" s="8"/>
      <c r="AX433" s="8"/>
      <c r="AY433" s="8"/>
      <c r="AZ433" s="8">
        <v>1</v>
      </c>
      <c r="BA433" s="8" t="s">
        <v>960</v>
      </c>
      <c r="BB433" s="8"/>
      <c r="BC433" s="8"/>
      <c r="BD433" s="8"/>
      <c r="BE433" s="8"/>
      <c r="BF433" s="8"/>
      <c r="BG433" s="8"/>
    </row>
    <row r="434" spans="1:59" x14ac:dyDescent="0.25">
      <c r="A434" s="101"/>
      <c r="B434" s="309"/>
      <c r="C434" s="309"/>
      <c r="D434" s="7" t="s">
        <v>944</v>
      </c>
      <c r="E434" s="7" t="s">
        <v>945</v>
      </c>
      <c r="F434" s="7" t="s">
        <v>961</v>
      </c>
      <c r="G434" s="7" t="s">
        <v>962</v>
      </c>
      <c r="H434" t="s">
        <v>948</v>
      </c>
      <c r="I434" t="s">
        <v>949</v>
      </c>
      <c r="J434" t="s">
        <v>963</v>
      </c>
      <c r="K434" t="s">
        <v>963</v>
      </c>
      <c r="M434" t="s">
        <v>65</v>
      </c>
      <c r="N434" s="8"/>
      <c r="O434" s="8"/>
      <c r="P434" s="8"/>
      <c r="Q434" s="8"/>
      <c r="R434" s="8"/>
      <c r="S434" s="8"/>
      <c r="T434" s="8"/>
      <c r="U434" s="8"/>
      <c r="V434" s="8"/>
      <c r="W434" s="8"/>
      <c r="X434" s="8">
        <v>1</v>
      </c>
      <c r="Y434" s="8" t="s">
        <v>68</v>
      </c>
      <c r="Z434" s="8"/>
      <c r="AA434" s="8"/>
      <c r="AB434" s="8">
        <v>1</v>
      </c>
      <c r="AC434" s="8" t="s">
        <v>691</v>
      </c>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row>
    <row r="435" spans="1:59" x14ac:dyDescent="0.25">
      <c r="A435" s="101"/>
      <c r="B435" s="309"/>
      <c r="C435" s="309"/>
      <c r="D435" s="7" t="s">
        <v>944</v>
      </c>
      <c r="E435" s="7" t="s">
        <v>945</v>
      </c>
      <c r="F435" s="7" t="s">
        <v>961</v>
      </c>
      <c r="G435" s="7" t="s">
        <v>962</v>
      </c>
      <c r="H435" t="s">
        <v>948</v>
      </c>
      <c r="I435" t="s">
        <v>949</v>
      </c>
      <c r="J435" t="s">
        <v>963</v>
      </c>
      <c r="K435" t="s">
        <v>963</v>
      </c>
      <c r="M435" t="s">
        <v>71</v>
      </c>
      <c r="N435" s="8"/>
      <c r="O435" s="8"/>
      <c r="P435" s="8"/>
      <c r="Q435" s="8"/>
      <c r="R435" s="8"/>
      <c r="S435" s="8"/>
      <c r="T435" s="8">
        <v>1</v>
      </c>
      <c r="U435" s="8" t="s">
        <v>951</v>
      </c>
      <c r="V435" s="8"/>
      <c r="W435" s="8"/>
      <c r="X435" s="8">
        <v>1</v>
      </c>
      <c r="Y435" s="8" t="s">
        <v>133</v>
      </c>
      <c r="Z435" s="8"/>
      <c r="AA435" s="8"/>
      <c r="AB435" s="8"/>
      <c r="AC435" s="8"/>
      <c r="AD435" s="8"/>
      <c r="AE435" s="8"/>
      <c r="AF435" s="8"/>
      <c r="AG435" s="8"/>
      <c r="AH435" s="8"/>
      <c r="AI435" s="8"/>
      <c r="AJ435" s="8"/>
      <c r="AK435" s="8"/>
      <c r="AL435" s="8"/>
      <c r="AM435" s="8"/>
      <c r="AN435" s="8"/>
      <c r="AO435" s="8"/>
      <c r="AP435" s="8">
        <v>1</v>
      </c>
      <c r="AQ435" s="8" t="s">
        <v>964</v>
      </c>
      <c r="AR435" s="8"/>
      <c r="AS435" s="8"/>
      <c r="AT435" s="8"/>
      <c r="AU435" s="8"/>
      <c r="AV435" s="8">
        <v>1</v>
      </c>
      <c r="AW435" s="8" t="s">
        <v>953</v>
      </c>
      <c r="AX435" s="8">
        <v>1</v>
      </c>
      <c r="AY435" s="8" t="s">
        <v>954</v>
      </c>
      <c r="AZ435" s="8">
        <v>1</v>
      </c>
      <c r="BA435" s="8" t="s">
        <v>955</v>
      </c>
      <c r="BB435" s="8"/>
      <c r="BC435" s="8"/>
      <c r="BD435" s="8"/>
      <c r="BE435" s="8"/>
      <c r="BF435" s="8"/>
      <c r="BG435" s="8"/>
    </row>
    <row r="436" spans="1:59" x14ac:dyDescent="0.25">
      <c r="A436" s="101"/>
      <c r="B436" s="309"/>
      <c r="C436" s="309"/>
      <c r="D436" s="7" t="s">
        <v>944</v>
      </c>
      <c r="E436" s="7" t="s">
        <v>945</v>
      </c>
      <c r="F436" s="7" t="s">
        <v>965</v>
      </c>
      <c r="G436" s="7" t="s">
        <v>966</v>
      </c>
      <c r="H436" t="s">
        <v>948</v>
      </c>
      <c r="I436" t="s">
        <v>949</v>
      </c>
      <c r="J436" t="s">
        <v>967</v>
      </c>
      <c r="K436" t="s">
        <v>967</v>
      </c>
      <c r="M436" t="s">
        <v>65</v>
      </c>
      <c r="N436" s="8"/>
      <c r="O436" s="8"/>
      <c r="P436" s="8"/>
      <c r="Q436" s="8"/>
      <c r="R436" s="8"/>
      <c r="S436" s="8"/>
      <c r="T436" s="8"/>
      <c r="U436" s="8"/>
      <c r="V436" s="8"/>
      <c r="W436" s="8"/>
      <c r="X436" s="8">
        <v>1</v>
      </c>
      <c r="Y436" s="8" t="s">
        <v>68</v>
      </c>
      <c r="Z436" s="8"/>
      <c r="AA436" s="8"/>
      <c r="AB436" s="8">
        <v>1</v>
      </c>
      <c r="AC436" s="8" t="s">
        <v>691</v>
      </c>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row>
    <row r="437" spans="1:59" x14ac:dyDescent="0.25">
      <c r="A437" s="101"/>
      <c r="B437" s="309"/>
      <c r="C437" s="309"/>
      <c r="D437" s="7" t="s">
        <v>944</v>
      </c>
      <c r="E437" s="7" t="s">
        <v>945</v>
      </c>
      <c r="F437" s="7" t="s">
        <v>965</v>
      </c>
      <c r="G437" s="7" t="s">
        <v>966</v>
      </c>
      <c r="H437" t="s">
        <v>948</v>
      </c>
      <c r="I437" t="s">
        <v>949</v>
      </c>
      <c r="J437" t="s">
        <v>967</v>
      </c>
      <c r="K437" t="s">
        <v>967</v>
      </c>
      <c r="M437" t="s">
        <v>71</v>
      </c>
      <c r="N437" s="8"/>
      <c r="O437" s="8"/>
      <c r="P437" s="8"/>
      <c r="Q437" s="8"/>
      <c r="R437" s="8"/>
      <c r="S437" s="8"/>
      <c r="T437" s="8">
        <v>1</v>
      </c>
      <c r="U437" s="8" t="s">
        <v>951</v>
      </c>
      <c r="V437" s="8"/>
      <c r="W437" s="8"/>
      <c r="X437" s="8">
        <v>1</v>
      </c>
      <c r="Y437" s="8" t="s">
        <v>133</v>
      </c>
      <c r="Z437" s="8"/>
      <c r="AA437" s="8"/>
      <c r="AB437" s="8"/>
      <c r="AC437" s="8"/>
      <c r="AD437" s="8"/>
      <c r="AE437" s="8"/>
      <c r="AF437" s="8"/>
      <c r="AG437" s="8"/>
      <c r="AH437" s="8"/>
      <c r="AI437" s="8"/>
      <c r="AJ437" s="8"/>
      <c r="AK437" s="8"/>
      <c r="AL437" s="8"/>
      <c r="AM437" s="8"/>
      <c r="AN437" s="8"/>
      <c r="AO437" s="8"/>
      <c r="AP437" s="8">
        <v>1</v>
      </c>
      <c r="AQ437" s="8" t="s">
        <v>968</v>
      </c>
      <c r="AR437" s="8">
        <v>1</v>
      </c>
      <c r="AS437" s="8" t="s">
        <v>959</v>
      </c>
      <c r="AT437" s="8"/>
      <c r="AU437" s="8"/>
      <c r="AV437" s="8">
        <v>1</v>
      </c>
      <c r="AW437" s="8" t="s">
        <v>953</v>
      </c>
      <c r="AX437" s="8">
        <v>1</v>
      </c>
      <c r="AY437" s="8" t="s">
        <v>954</v>
      </c>
      <c r="AZ437" s="8">
        <v>1</v>
      </c>
      <c r="BA437" s="8" t="s">
        <v>969</v>
      </c>
      <c r="BB437" s="8"/>
      <c r="BC437" s="8"/>
      <c r="BD437" s="8"/>
      <c r="BE437" s="8"/>
      <c r="BF437" s="8"/>
      <c r="BG437" s="8"/>
    </row>
    <row r="438" spans="1:59" s="8" customFormat="1" x14ac:dyDescent="0.25">
      <c r="A438" s="101"/>
      <c r="B438" s="309"/>
      <c r="C438" s="309"/>
      <c r="D438" s="7" t="s">
        <v>944</v>
      </c>
      <c r="E438" s="12" t="s">
        <v>970</v>
      </c>
      <c r="F438" s="7" t="s">
        <v>971</v>
      </c>
      <c r="G438" s="12" t="s">
        <v>972</v>
      </c>
      <c r="H438" s="8" t="s">
        <v>948</v>
      </c>
      <c r="I438" s="8" t="s">
        <v>973</v>
      </c>
      <c r="J438" t="s">
        <v>974</v>
      </c>
      <c r="K438" s="8" t="s">
        <v>974</v>
      </c>
      <c r="M438" s="8" t="s">
        <v>65</v>
      </c>
      <c r="X438" s="8">
        <v>1</v>
      </c>
      <c r="Y438" s="8" t="s">
        <v>68</v>
      </c>
    </row>
    <row r="439" spans="1:59" s="8" customFormat="1" x14ac:dyDescent="0.25">
      <c r="A439" s="101"/>
      <c r="B439" s="309"/>
      <c r="C439" s="309"/>
      <c r="D439" s="7" t="s">
        <v>944</v>
      </c>
      <c r="E439" s="12" t="s">
        <v>970</v>
      </c>
      <c r="F439" s="7" t="s">
        <v>971</v>
      </c>
      <c r="G439" s="12" t="s">
        <v>972</v>
      </c>
      <c r="H439" s="8" t="s">
        <v>948</v>
      </c>
      <c r="I439" s="8" t="s">
        <v>973</v>
      </c>
      <c r="J439" t="s">
        <v>974</v>
      </c>
      <c r="K439" s="8" t="s">
        <v>974</v>
      </c>
      <c r="M439" s="8" t="s">
        <v>71</v>
      </c>
      <c r="X439" s="8">
        <v>1</v>
      </c>
      <c r="Y439" s="8" t="s">
        <v>133</v>
      </c>
      <c r="AN439" s="8">
        <v>1</v>
      </c>
      <c r="AO439" s="8" t="s">
        <v>975</v>
      </c>
      <c r="AP439" s="8">
        <v>1</v>
      </c>
      <c r="AQ439" s="8" t="s">
        <v>976</v>
      </c>
      <c r="AT439" s="8">
        <v>1</v>
      </c>
      <c r="AU439" s="8" t="s">
        <v>977</v>
      </c>
      <c r="AV439" s="8">
        <v>1</v>
      </c>
      <c r="AW439" s="8" t="s">
        <v>953</v>
      </c>
      <c r="AX439" s="8">
        <v>1</v>
      </c>
      <c r="AY439" s="8" t="s">
        <v>954</v>
      </c>
      <c r="AZ439" s="8">
        <v>1</v>
      </c>
      <c r="BA439" s="8" t="s">
        <v>955</v>
      </c>
      <c r="BD439" s="8">
        <v>1</v>
      </c>
      <c r="BE439" s="8" t="s">
        <v>978</v>
      </c>
    </row>
    <row r="440" spans="1:59" x14ac:dyDescent="0.25">
      <c r="A440" s="101"/>
      <c r="B440" s="309"/>
      <c r="C440" s="309"/>
      <c r="D440" s="7" t="s">
        <v>944</v>
      </c>
      <c r="E440" s="7" t="s">
        <v>970</v>
      </c>
      <c r="F440" s="7" t="s">
        <v>979</v>
      </c>
      <c r="G440" s="7" t="s">
        <v>980</v>
      </c>
      <c r="H440" t="s">
        <v>948</v>
      </c>
      <c r="I440" t="s">
        <v>973</v>
      </c>
      <c r="J440" t="s">
        <v>981</v>
      </c>
      <c r="K440" t="s">
        <v>981</v>
      </c>
      <c r="M440" t="s">
        <v>65</v>
      </c>
      <c r="N440" s="8"/>
      <c r="O440" s="8"/>
      <c r="P440" s="8">
        <v>1</v>
      </c>
      <c r="Q440" s="8" t="s">
        <v>982</v>
      </c>
      <c r="R440" s="8"/>
      <c r="S440" s="8"/>
      <c r="T440" s="8"/>
      <c r="U440" s="8"/>
      <c r="V440" s="8"/>
      <c r="W440" s="8"/>
      <c r="X440" s="8">
        <v>1</v>
      </c>
      <c r="Y440" s="8" t="s">
        <v>68</v>
      </c>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v>1</v>
      </c>
      <c r="BC440" s="8" t="s">
        <v>983</v>
      </c>
      <c r="BD440" s="8"/>
      <c r="BE440" s="8"/>
      <c r="BF440" s="8"/>
      <c r="BG440" s="8"/>
    </row>
    <row r="441" spans="1:59" x14ac:dyDescent="0.25">
      <c r="A441" s="101"/>
      <c r="B441" s="309"/>
      <c r="C441" s="309"/>
      <c r="D441" s="7" t="s">
        <v>944</v>
      </c>
      <c r="E441" s="7" t="s">
        <v>970</v>
      </c>
      <c r="F441" s="7" t="s">
        <v>979</v>
      </c>
      <c r="G441" s="7" t="s">
        <v>980</v>
      </c>
      <c r="H441" t="s">
        <v>948</v>
      </c>
      <c r="I441" t="s">
        <v>973</v>
      </c>
      <c r="J441" t="s">
        <v>981</v>
      </c>
      <c r="K441" t="s">
        <v>981</v>
      </c>
      <c r="M441" t="s">
        <v>71</v>
      </c>
      <c r="N441" s="8"/>
      <c r="O441" s="8"/>
      <c r="P441" s="8"/>
      <c r="Q441" s="8"/>
      <c r="R441" s="8"/>
      <c r="S441" s="8"/>
      <c r="T441" s="8">
        <v>1</v>
      </c>
      <c r="U441" s="8" t="s">
        <v>984</v>
      </c>
      <c r="V441" s="8"/>
      <c r="W441" s="8"/>
      <c r="X441" s="8">
        <v>1</v>
      </c>
      <c r="Y441" s="8" t="s">
        <v>133</v>
      </c>
      <c r="Z441" s="8"/>
      <c r="AA441" s="8"/>
      <c r="AB441" s="8"/>
      <c r="AC441" s="8"/>
      <c r="AD441" s="8"/>
      <c r="AE441" s="8"/>
      <c r="AF441" s="8"/>
      <c r="AG441" s="8"/>
      <c r="AH441" s="8"/>
      <c r="AI441" s="8"/>
      <c r="AJ441" s="8"/>
      <c r="AK441" s="8"/>
      <c r="AL441" s="8"/>
      <c r="AM441" s="8"/>
      <c r="AN441" s="8">
        <v>1</v>
      </c>
      <c r="AO441" s="8" t="s">
        <v>975</v>
      </c>
      <c r="AP441" s="8">
        <v>1</v>
      </c>
      <c r="AQ441" s="8" t="s">
        <v>976</v>
      </c>
      <c r="AR441" s="8"/>
      <c r="AS441" s="8"/>
      <c r="AT441" s="8">
        <v>1</v>
      </c>
      <c r="AU441" s="8" t="s">
        <v>985</v>
      </c>
      <c r="AV441" s="8"/>
      <c r="AW441" s="8"/>
      <c r="AX441" s="8">
        <v>1</v>
      </c>
      <c r="AY441" s="8" t="s">
        <v>986</v>
      </c>
      <c r="AZ441" s="8">
        <v>1</v>
      </c>
      <c r="BA441" s="8" t="s">
        <v>955</v>
      </c>
      <c r="BB441" s="8"/>
      <c r="BC441" s="8"/>
      <c r="BD441" s="8"/>
      <c r="BE441" s="8"/>
      <c r="BF441" s="8"/>
      <c r="BG441" s="8"/>
    </row>
    <row r="442" spans="1:59" x14ac:dyDescent="0.25">
      <c r="A442" s="101"/>
      <c r="B442" s="309"/>
      <c r="C442" s="309"/>
      <c r="D442" s="7" t="s">
        <v>944</v>
      </c>
      <c r="E442" s="7" t="s">
        <v>970</v>
      </c>
      <c r="F442" s="7" t="s">
        <v>987</v>
      </c>
      <c r="G442" s="7" t="s">
        <v>988</v>
      </c>
      <c r="H442" t="s">
        <v>948</v>
      </c>
      <c r="I442" t="s">
        <v>973</v>
      </c>
      <c r="J442" t="s">
        <v>989</v>
      </c>
      <c r="K442" t="s">
        <v>989</v>
      </c>
      <c r="M442" t="s">
        <v>65</v>
      </c>
      <c r="N442" s="8"/>
      <c r="O442" s="8"/>
      <c r="P442" s="8">
        <v>1</v>
      </c>
      <c r="Q442" s="8" t="s">
        <v>463</v>
      </c>
      <c r="R442" s="8"/>
      <c r="S442" s="8"/>
      <c r="T442" s="8"/>
      <c r="U442" s="8"/>
      <c r="V442" s="8"/>
      <c r="W442" s="8"/>
      <c r="X442" s="8">
        <v>1</v>
      </c>
      <c r="Y442" s="8" t="s">
        <v>68</v>
      </c>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row>
    <row r="443" spans="1:59" x14ac:dyDescent="0.25">
      <c r="A443" s="101"/>
      <c r="B443" s="309"/>
      <c r="C443" s="309"/>
      <c r="D443" s="7" t="s">
        <v>944</v>
      </c>
      <c r="E443" s="7" t="s">
        <v>970</v>
      </c>
      <c r="F443" s="7" t="s">
        <v>987</v>
      </c>
      <c r="G443" s="7" t="s">
        <v>988</v>
      </c>
      <c r="H443" t="s">
        <v>948</v>
      </c>
      <c r="I443" t="s">
        <v>973</v>
      </c>
      <c r="J443" t="s">
        <v>989</v>
      </c>
      <c r="K443" t="s">
        <v>989</v>
      </c>
      <c r="M443" t="s">
        <v>71</v>
      </c>
      <c r="N443" s="8"/>
      <c r="O443" s="8"/>
      <c r="P443" s="8"/>
      <c r="Q443" s="8"/>
      <c r="R443" s="8"/>
      <c r="S443" s="8"/>
      <c r="T443" s="8">
        <v>1</v>
      </c>
      <c r="U443" s="8" t="s">
        <v>990</v>
      </c>
      <c r="V443" s="8"/>
      <c r="W443" s="8"/>
      <c r="X443" s="8">
        <v>1</v>
      </c>
      <c r="Y443" s="8" t="s">
        <v>133</v>
      </c>
      <c r="Z443" s="8"/>
      <c r="AA443" s="8"/>
      <c r="AB443" s="8"/>
      <c r="AC443" s="8"/>
      <c r="AD443" s="8"/>
      <c r="AE443" s="8"/>
      <c r="AF443" s="8"/>
      <c r="AG443" s="8"/>
      <c r="AH443" s="8"/>
      <c r="AI443" s="8"/>
      <c r="AJ443" s="8"/>
      <c r="AK443" s="8"/>
      <c r="AL443" s="8"/>
      <c r="AM443" s="8"/>
      <c r="AN443" s="8">
        <v>1</v>
      </c>
      <c r="AO443" s="8" t="s">
        <v>975</v>
      </c>
      <c r="AP443" s="8">
        <v>1</v>
      </c>
      <c r="AQ443" s="8" t="s">
        <v>976</v>
      </c>
      <c r="AR443" s="8"/>
      <c r="AS443" s="8"/>
      <c r="AT443" s="8">
        <v>1</v>
      </c>
      <c r="AU443" s="8" t="s">
        <v>977</v>
      </c>
      <c r="AV443" s="8"/>
      <c r="AW443" s="8"/>
      <c r="AX443" s="8">
        <v>1</v>
      </c>
      <c r="AY443" s="8" t="s">
        <v>986</v>
      </c>
      <c r="AZ443" s="8">
        <v>1</v>
      </c>
      <c r="BA443" s="8" t="s">
        <v>955</v>
      </c>
      <c r="BB443" s="8"/>
      <c r="BC443" s="8"/>
      <c r="BD443" s="8"/>
      <c r="BE443" s="8"/>
      <c r="BF443" s="8"/>
      <c r="BG443" s="8"/>
    </row>
    <row r="444" spans="1:59" x14ac:dyDescent="0.25">
      <c r="A444" s="101"/>
      <c r="B444" s="309"/>
      <c r="C444" s="309"/>
      <c r="D444" s="7" t="s">
        <v>944</v>
      </c>
      <c r="E444" s="7" t="s">
        <v>970</v>
      </c>
      <c r="F444" s="7" t="s">
        <v>991</v>
      </c>
      <c r="G444" s="7" t="s">
        <v>992</v>
      </c>
      <c r="H444" t="s">
        <v>948</v>
      </c>
      <c r="I444" t="s">
        <v>973</v>
      </c>
      <c r="J444" t="s">
        <v>993</v>
      </c>
      <c r="K444" t="s">
        <v>994</v>
      </c>
      <c r="M444" t="s">
        <v>65</v>
      </c>
      <c r="N444" s="8"/>
      <c r="O444" s="8"/>
      <c r="P444" s="8"/>
      <c r="Q444" s="8"/>
      <c r="R444" s="8"/>
      <c r="S444" s="8"/>
      <c r="T444" s="8">
        <v>1</v>
      </c>
      <c r="U444" s="8" t="s">
        <v>995</v>
      </c>
      <c r="V444" s="8"/>
      <c r="W444" s="8"/>
      <c r="X444" s="8">
        <v>1</v>
      </c>
      <c r="Y444" s="8" t="s">
        <v>68</v>
      </c>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row>
    <row r="445" spans="1:59" x14ac:dyDescent="0.25">
      <c r="A445" s="101"/>
      <c r="B445" s="309"/>
      <c r="C445" s="309"/>
      <c r="D445" s="7" t="s">
        <v>944</v>
      </c>
      <c r="E445" s="7" t="s">
        <v>970</v>
      </c>
      <c r="F445" s="7" t="s">
        <v>991</v>
      </c>
      <c r="G445" s="7" t="s">
        <v>992</v>
      </c>
      <c r="H445" t="s">
        <v>948</v>
      </c>
      <c r="I445" t="s">
        <v>973</v>
      </c>
      <c r="J445" t="s">
        <v>993</v>
      </c>
      <c r="K445" t="s">
        <v>994</v>
      </c>
      <c r="M445" t="s">
        <v>71</v>
      </c>
      <c r="N445" s="8"/>
      <c r="O445" s="8"/>
      <c r="P445" s="8"/>
      <c r="Q445" s="8"/>
      <c r="R445" s="8"/>
      <c r="S445" s="8"/>
      <c r="T445" s="8"/>
      <c r="U445" s="8"/>
      <c r="V445" s="8"/>
      <c r="W445" s="8"/>
      <c r="X445" s="8">
        <v>1</v>
      </c>
      <c r="Y445" s="8" t="s">
        <v>133</v>
      </c>
      <c r="Z445" s="8"/>
      <c r="AA445" s="8"/>
      <c r="AB445" s="8"/>
      <c r="AC445" s="8"/>
      <c r="AD445" s="8"/>
      <c r="AE445" s="8"/>
      <c r="AF445" s="8"/>
      <c r="AG445" s="8"/>
      <c r="AH445" s="8"/>
      <c r="AI445" s="8"/>
      <c r="AJ445" s="8"/>
      <c r="AK445" s="8"/>
      <c r="AL445" s="8"/>
      <c r="AM445" s="8"/>
      <c r="AN445" s="8">
        <v>1</v>
      </c>
      <c r="AO445" s="8" t="s">
        <v>975</v>
      </c>
      <c r="AP445" s="8">
        <v>1</v>
      </c>
      <c r="AQ445" s="8" t="s">
        <v>976</v>
      </c>
      <c r="AR445" s="8"/>
      <c r="AS445" s="8"/>
      <c r="AT445" s="8">
        <v>1</v>
      </c>
      <c r="AU445" s="8" t="s">
        <v>977</v>
      </c>
      <c r="AV445" s="8"/>
      <c r="AW445" s="8"/>
      <c r="AX445" s="8">
        <v>1</v>
      </c>
      <c r="AY445" s="8" t="s">
        <v>986</v>
      </c>
      <c r="AZ445" s="8">
        <v>1</v>
      </c>
      <c r="BA445" s="8" t="s">
        <v>955</v>
      </c>
      <c r="BB445" s="8"/>
      <c r="BC445" s="8"/>
      <c r="BD445" s="8"/>
      <c r="BE445" s="8"/>
      <c r="BF445" s="8"/>
      <c r="BG445" s="8"/>
    </row>
    <row r="446" spans="1:59" x14ac:dyDescent="0.25">
      <c r="A446" s="101"/>
      <c r="B446" s="309"/>
      <c r="C446" s="309"/>
      <c r="D446" s="7" t="s">
        <v>944</v>
      </c>
      <c r="E446" s="7" t="s">
        <v>970</v>
      </c>
      <c r="F446" s="7" t="s">
        <v>991</v>
      </c>
      <c r="G446" s="7" t="s">
        <v>996</v>
      </c>
      <c r="H446" t="s">
        <v>948</v>
      </c>
      <c r="I446" t="s">
        <v>973</v>
      </c>
      <c r="J446" t="s">
        <v>993</v>
      </c>
      <c r="K446" t="s">
        <v>997</v>
      </c>
      <c r="M446" t="s">
        <v>65</v>
      </c>
      <c r="N446" s="8"/>
      <c r="O446" s="8"/>
      <c r="P446" s="8"/>
      <c r="Q446" s="8"/>
      <c r="R446" s="8"/>
      <c r="S446" s="8"/>
      <c r="T446" s="8">
        <v>1</v>
      </c>
      <c r="U446" s="8" t="s">
        <v>998</v>
      </c>
      <c r="V446" s="8"/>
      <c r="W446" s="8"/>
      <c r="X446" s="8">
        <v>1</v>
      </c>
      <c r="Y446" s="8" t="s">
        <v>68</v>
      </c>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row>
    <row r="447" spans="1:59" x14ac:dyDescent="0.25">
      <c r="A447" s="101"/>
      <c r="B447" s="309"/>
      <c r="C447" s="309"/>
      <c r="D447" s="7" t="s">
        <v>944</v>
      </c>
      <c r="E447" s="7" t="s">
        <v>970</v>
      </c>
      <c r="F447" s="7" t="s">
        <v>991</v>
      </c>
      <c r="G447" s="7" t="s">
        <v>996</v>
      </c>
      <c r="H447" t="s">
        <v>948</v>
      </c>
      <c r="I447" t="s">
        <v>973</v>
      </c>
      <c r="J447" t="s">
        <v>993</v>
      </c>
      <c r="K447" t="s">
        <v>997</v>
      </c>
      <c r="M447" t="s">
        <v>71</v>
      </c>
      <c r="N447" s="8"/>
      <c r="O447" s="8"/>
      <c r="P447" s="8"/>
      <c r="Q447" s="8"/>
      <c r="R447" s="8"/>
      <c r="S447" s="8"/>
      <c r="T447" s="8"/>
      <c r="U447" s="8"/>
      <c r="V447" s="8"/>
      <c r="W447" s="8"/>
      <c r="X447" s="8">
        <v>1</v>
      </c>
      <c r="Y447" s="8" t="s">
        <v>133</v>
      </c>
      <c r="Z447" s="8"/>
      <c r="AA447" s="8"/>
      <c r="AB447" s="8"/>
      <c r="AC447" s="8"/>
      <c r="AD447" s="8"/>
      <c r="AE447" s="8"/>
      <c r="AF447" s="8"/>
      <c r="AG447" s="8"/>
      <c r="AH447" s="8"/>
      <c r="AI447" s="8"/>
      <c r="AJ447" s="8"/>
      <c r="AK447" s="8"/>
      <c r="AL447" s="8"/>
      <c r="AM447" s="8"/>
      <c r="AN447" s="8">
        <v>1</v>
      </c>
      <c r="AO447" s="8" t="s">
        <v>975</v>
      </c>
      <c r="AP447" s="8">
        <v>1</v>
      </c>
      <c r="AQ447" s="8" t="s">
        <v>976</v>
      </c>
      <c r="AR447" s="8"/>
      <c r="AS447" s="8"/>
      <c r="AT447" s="8">
        <v>1</v>
      </c>
      <c r="AU447" s="8" t="s">
        <v>977</v>
      </c>
      <c r="AV447" s="8"/>
      <c r="AW447" s="8"/>
      <c r="AX447" s="8">
        <v>1</v>
      </c>
      <c r="AY447" s="8" t="s">
        <v>986</v>
      </c>
      <c r="AZ447" s="8">
        <v>1</v>
      </c>
      <c r="BA447" s="8" t="s">
        <v>955</v>
      </c>
      <c r="BB447" s="8"/>
      <c r="BC447" s="8"/>
      <c r="BD447" s="8"/>
      <c r="BE447" s="8"/>
      <c r="BF447" s="8"/>
      <c r="BG447" s="8"/>
    </row>
    <row r="448" spans="1:59" x14ac:dyDescent="0.25">
      <c r="A448" s="101"/>
      <c r="B448" s="309"/>
      <c r="C448" s="309"/>
      <c r="D448" s="7" t="s">
        <v>944</v>
      </c>
      <c r="E448" s="7" t="s">
        <v>970</v>
      </c>
      <c r="F448" s="7" t="s">
        <v>999</v>
      </c>
      <c r="G448" s="7" t="s">
        <v>1000</v>
      </c>
      <c r="H448" t="s">
        <v>948</v>
      </c>
      <c r="I448" t="s">
        <v>973</v>
      </c>
      <c r="J448" t="s">
        <v>1001</v>
      </c>
      <c r="K448" t="s">
        <v>1002</v>
      </c>
      <c r="M448" t="s">
        <v>65</v>
      </c>
      <c r="N448" s="8"/>
      <c r="O448" s="8"/>
      <c r="P448" s="8"/>
      <c r="Q448" s="8"/>
      <c r="R448" s="8"/>
      <c r="S448" s="8"/>
      <c r="T448" s="8"/>
      <c r="U448" s="8"/>
      <c r="V448" s="8"/>
      <c r="W448" s="8"/>
      <c r="X448" s="8">
        <v>1</v>
      </c>
      <c r="Y448" s="8" t="s">
        <v>68</v>
      </c>
      <c r="Z448" s="8"/>
      <c r="AA448" s="8"/>
      <c r="AB448" s="8"/>
      <c r="AC448" s="8"/>
      <c r="AD448" s="8">
        <v>1</v>
      </c>
      <c r="AE448" s="8" t="s">
        <v>1003</v>
      </c>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row>
    <row r="449" spans="1:59" x14ac:dyDescent="0.25">
      <c r="A449" s="101"/>
      <c r="B449" s="309"/>
      <c r="C449" s="309"/>
      <c r="D449" s="7" t="s">
        <v>944</v>
      </c>
      <c r="E449" s="7" t="s">
        <v>970</v>
      </c>
      <c r="F449" s="7" t="s">
        <v>999</v>
      </c>
      <c r="G449" s="7" t="s">
        <v>1000</v>
      </c>
      <c r="H449" t="s">
        <v>948</v>
      </c>
      <c r="I449" t="s">
        <v>973</v>
      </c>
      <c r="J449" t="s">
        <v>1001</v>
      </c>
      <c r="K449" t="s">
        <v>1002</v>
      </c>
      <c r="M449" t="s">
        <v>71</v>
      </c>
      <c r="N449" s="8"/>
      <c r="O449" s="8"/>
      <c r="P449" s="8"/>
      <c r="Q449" s="8"/>
      <c r="R449" s="8"/>
      <c r="S449" s="8"/>
      <c r="T449" s="8"/>
      <c r="U449" s="8"/>
      <c r="V449" s="8"/>
      <c r="W449" s="8"/>
      <c r="X449" s="8">
        <v>1</v>
      </c>
      <c r="Y449" s="8" t="s">
        <v>133</v>
      </c>
      <c r="Z449" s="8"/>
      <c r="AA449" s="8"/>
      <c r="AB449" s="8"/>
      <c r="AC449" s="8"/>
      <c r="AD449" s="8"/>
      <c r="AE449" s="8"/>
      <c r="AF449" s="8"/>
      <c r="AG449" s="8"/>
      <c r="AH449" s="8"/>
      <c r="AI449" s="8"/>
      <c r="AJ449" s="8"/>
      <c r="AK449" s="8"/>
      <c r="AL449" s="8"/>
      <c r="AM449" s="8"/>
      <c r="AN449" s="8">
        <v>1</v>
      </c>
      <c r="AO449" s="8" t="s">
        <v>975</v>
      </c>
      <c r="AP449" s="8">
        <v>1</v>
      </c>
      <c r="AQ449" s="8" t="s">
        <v>976</v>
      </c>
      <c r="AR449" s="8"/>
      <c r="AS449" s="8"/>
      <c r="AT449" s="8">
        <v>1</v>
      </c>
      <c r="AU449" s="8" t="s">
        <v>977</v>
      </c>
      <c r="AV449" s="8"/>
      <c r="AW449" s="8"/>
      <c r="AX449" s="8">
        <v>1</v>
      </c>
      <c r="AY449" s="8" t="s">
        <v>986</v>
      </c>
      <c r="AZ449" s="8">
        <v>1</v>
      </c>
      <c r="BA449" s="8" t="s">
        <v>955</v>
      </c>
      <c r="BB449" s="8"/>
      <c r="BC449" s="8"/>
      <c r="BD449" s="8"/>
      <c r="BE449" s="8"/>
      <c r="BF449" s="8"/>
      <c r="BG449" s="8"/>
    </row>
    <row r="450" spans="1:59" x14ac:dyDescent="0.25">
      <c r="A450" s="101"/>
      <c r="B450" s="309"/>
      <c r="C450" s="309"/>
      <c r="D450" s="7" t="s">
        <v>944</v>
      </c>
      <c r="E450" s="7" t="s">
        <v>970</v>
      </c>
      <c r="F450" s="7" t="s">
        <v>999</v>
      </c>
      <c r="G450" s="7" t="s">
        <v>1004</v>
      </c>
      <c r="H450" t="s">
        <v>948</v>
      </c>
      <c r="I450" t="s">
        <v>973</v>
      </c>
      <c r="J450" t="s">
        <v>1001</v>
      </c>
      <c r="K450" t="s">
        <v>1005</v>
      </c>
      <c r="M450" t="s">
        <v>65</v>
      </c>
      <c r="N450" s="8"/>
      <c r="O450" s="8"/>
      <c r="P450" s="8"/>
      <c r="Q450" s="8"/>
      <c r="R450" s="8"/>
      <c r="S450" s="8"/>
      <c r="T450" s="8"/>
      <c r="U450" s="8"/>
      <c r="V450" s="8"/>
      <c r="W450" s="8"/>
      <c r="X450" s="8">
        <v>1</v>
      </c>
      <c r="Y450" s="8" t="s">
        <v>68</v>
      </c>
      <c r="Z450" s="8"/>
      <c r="AA450" s="8"/>
      <c r="AB450" s="8"/>
      <c r="AC450" s="8"/>
      <c r="AD450" s="8">
        <v>1</v>
      </c>
      <c r="AE450" s="8" t="s">
        <v>1003</v>
      </c>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row>
    <row r="451" spans="1:59" x14ac:dyDescent="0.25">
      <c r="A451" s="101"/>
      <c r="B451" s="309"/>
      <c r="C451" s="309"/>
      <c r="D451" s="7" t="s">
        <v>944</v>
      </c>
      <c r="E451" s="7" t="s">
        <v>970</v>
      </c>
      <c r="F451" s="7" t="s">
        <v>999</v>
      </c>
      <c r="G451" s="7" t="s">
        <v>1004</v>
      </c>
      <c r="H451" t="s">
        <v>948</v>
      </c>
      <c r="I451" t="s">
        <v>973</v>
      </c>
      <c r="J451" t="s">
        <v>1001</v>
      </c>
      <c r="K451" t="s">
        <v>1005</v>
      </c>
      <c r="M451" t="s">
        <v>71</v>
      </c>
      <c r="N451" s="8"/>
      <c r="O451" s="8"/>
      <c r="P451" s="8"/>
      <c r="Q451" s="8"/>
      <c r="R451" s="8"/>
      <c r="S451" s="8"/>
      <c r="T451" s="8"/>
      <c r="U451" s="8"/>
      <c r="V451" s="8"/>
      <c r="W451" s="8"/>
      <c r="X451" s="8">
        <v>1</v>
      </c>
      <c r="Y451" s="8" t="s">
        <v>133</v>
      </c>
      <c r="Z451" s="8"/>
      <c r="AA451" s="8"/>
      <c r="AB451" s="8"/>
      <c r="AC451" s="8"/>
      <c r="AD451" s="8"/>
      <c r="AE451" s="8"/>
      <c r="AF451" s="8"/>
      <c r="AG451" s="8"/>
      <c r="AH451" s="8"/>
      <c r="AI451" s="8"/>
      <c r="AJ451" s="8"/>
      <c r="AK451" s="8"/>
      <c r="AL451" s="8"/>
      <c r="AM451" s="8"/>
      <c r="AN451" s="8">
        <v>1</v>
      </c>
      <c r="AO451" s="8" t="s">
        <v>975</v>
      </c>
      <c r="AP451" s="8">
        <v>1</v>
      </c>
      <c r="AQ451" s="8" t="s">
        <v>976</v>
      </c>
      <c r="AR451" s="8"/>
      <c r="AS451" s="8"/>
      <c r="AT451" s="8">
        <v>1</v>
      </c>
      <c r="AU451" s="8" t="s">
        <v>977</v>
      </c>
      <c r="AV451" s="8"/>
      <c r="AW451" s="8"/>
      <c r="AX451" s="8">
        <v>1</v>
      </c>
      <c r="AY451" s="8" t="s">
        <v>986</v>
      </c>
      <c r="AZ451" s="8">
        <v>1</v>
      </c>
      <c r="BA451" s="8" t="s">
        <v>955</v>
      </c>
      <c r="BB451" s="8"/>
      <c r="BC451" s="8"/>
      <c r="BD451" s="8"/>
      <c r="BE451" s="8"/>
      <c r="BF451" s="8"/>
      <c r="BG451" s="8"/>
    </row>
    <row r="452" spans="1:59" x14ac:dyDescent="0.25">
      <c r="A452" s="101"/>
      <c r="B452" s="309"/>
      <c r="C452" s="309"/>
      <c r="D452" s="7" t="s">
        <v>944</v>
      </c>
      <c r="E452" s="7" t="s">
        <v>970</v>
      </c>
      <c r="F452" s="7" t="s">
        <v>999</v>
      </c>
      <c r="G452" s="7" t="s">
        <v>1006</v>
      </c>
      <c r="H452" t="s">
        <v>948</v>
      </c>
      <c r="I452" t="s">
        <v>973</v>
      </c>
      <c r="J452" t="s">
        <v>1001</v>
      </c>
      <c r="K452" t="s">
        <v>1007</v>
      </c>
      <c r="M452" t="s">
        <v>65</v>
      </c>
      <c r="N452" s="8"/>
      <c r="O452" s="8"/>
      <c r="P452" s="8">
        <v>1</v>
      </c>
      <c r="Q452" s="8" t="s">
        <v>982</v>
      </c>
      <c r="R452" s="8"/>
      <c r="S452" s="8"/>
      <c r="T452" s="8"/>
      <c r="U452" s="8"/>
      <c r="V452" s="8"/>
      <c r="W452" s="8"/>
      <c r="X452" s="8">
        <v>1</v>
      </c>
      <c r="Y452" s="8" t="s">
        <v>68</v>
      </c>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v>1</v>
      </c>
      <c r="BC452" s="8" t="s">
        <v>1008</v>
      </c>
      <c r="BD452" s="8"/>
      <c r="BE452" s="8"/>
      <c r="BF452" s="8"/>
      <c r="BG452" s="8"/>
    </row>
    <row r="453" spans="1:59" x14ac:dyDescent="0.25">
      <c r="A453" s="101"/>
      <c r="B453" s="309"/>
      <c r="C453" s="309"/>
      <c r="D453" s="7" t="s">
        <v>944</v>
      </c>
      <c r="E453" s="7" t="s">
        <v>970</v>
      </c>
      <c r="F453" s="7" t="s">
        <v>999</v>
      </c>
      <c r="G453" s="7" t="s">
        <v>1006</v>
      </c>
      <c r="H453" t="s">
        <v>948</v>
      </c>
      <c r="I453" t="s">
        <v>973</v>
      </c>
      <c r="J453" t="s">
        <v>1001</v>
      </c>
      <c r="K453" t="s">
        <v>1007</v>
      </c>
      <c r="M453" t="s">
        <v>71</v>
      </c>
      <c r="N453" s="8"/>
      <c r="O453" s="8"/>
      <c r="P453" s="8"/>
      <c r="Q453" s="8"/>
      <c r="R453" s="8"/>
      <c r="S453" s="8"/>
      <c r="T453" s="8"/>
      <c r="U453" s="8"/>
      <c r="V453" s="8"/>
      <c r="W453" s="8"/>
      <c r="X453" s="8">
        <v>1</v>
      </c>
      <c r="Y453" s="8" t="s">
        <v>133</v>
      </c>
      <c r="Z453" s="8"/>
      <c r="AA453" s="8"/>
      <c r="AB453" s="8"/>
      <c r="AC453" s="8"/>
      <c r="AD453" s="8"/>
      <c r="AE453" s="8"/>
      <c r="AF453" s="8"/>
      <c r="AG453" s="8"/>
      <c r="AH453" s="8"/>
      <c r="AI453" s="8"/>
      <c r="AJ453" s="8"/>
      <c r="AK453" s="8"/>
      <c r="AL453" s="8"/>
      <c r="AM453" s="8"/>
      <c r="AN453" s="8">
        <v>1</v>
      </c>
      <c r="AO453" s="8" t="s">
        <v>975</v>
      </c>
      <c r="AP453" s="8">
        <v>1</v>
      </c>
      <c r="AQ453" s="8" t="s">
        <v>976</v>
      </c>
      <c r="AR453" s="8"/>
      <c r="AS453" s="8"/>
      <c r="AT453" s="8">
        <v>1</v>
      </c>
      <c r="AU453" s="8" t="s">
        <v>977</v>
      </c>
      <c r="AV453" s="8"/>
      <c r="AW453" s="8"/>
      <c r="AX453" s="8">
        <v>1</v>
      </c>
      <c r="AY453" s="8" t="s">
        <v>1009</v>
      </c>
      <c r="AZ453" s="8">
        <v>1</v>
      </c>
      <c r="BA453" s="8" t="s">
        <v>955</v>
      </c>
      <c r="BB453" s="8"/>
      <c r="BC453" s="8"/>
      <c r="BD453" s="8"/>
      <c r="BE453" s="8"/>
      <c r="BF453" s="8"/>
      <c r="BG453" s="8"/>
    </row>
    <row r="454" spans="1:59" x14ac:dyDescent="0.25">
      <c r="A454" s="101"/>
      <c r="B454" s="309"/>
      <c r="C454" s="309"/>
      <c r="D454" s="7" t="s">
        <v>944</v>
      </c>
      <c r="E454" s="7" t="s">
        <v>970</v>
      </c>
      <c r="F454" s="7" t="s">
        <v>999</v>
      </c>
      <c r="G454" s="7" t="s">
        <v>1010</v>
      </c>
      <c r="H454" t="s">
        <v>948</v>
      </c>
      <c r="I454" t="s">
        <v>973</v>
      </c>
      <c r="J454" t="s">
        <v>1001</v>
      </c>
      <c r="K454" t="s">
        <v>1011</v>
      </c>
      <c r="M454" t="s">
        <v>65</v>
      </c>
      <c r="N454" s="8"/>
      <c r="O454" s="8"/>
      <c r="P454" s="8"/>
      <c r="Q454" s="8"/>
      <c r="R454" s="8"/>
      <c r="S454" s="8"/>
      <c r="T454" s="8"/>
      <c r="U454" s="8"/>
      <c r="V454" s="8"/>
      <c r="W454" s="8"/>
      <c r="X454" s="8">
        <v>1</v>
      </c>
      <c r="Y454" s="8" t="s">
        <v>68</v>
      </c>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v>1</v>
      </c>
      <c r="BC454" s="8" t="s">
        <v>1012</v>
      </c>
      <c r="BD454" s="8"/>
      <c r="BE454" s="8"/>
      <c r="BF454" s="8"/>
      <c r="BG454" s="8"/>
    </row>
    <row r="455" spans="1:59" x14ac:dyDescent="0.25">
      <c r="A455" s="101"/>
      <c r="B455" s="309"/>
      <c r="C455" s="309"/>
      <c r="D455" s="7" t="s">
        <v>944</v>
      </c>
      <c r="E455" s="7" t="s">
        <v>970</v>
      </c>
      <c r="F455" s="7" t="s">
        <v>999</v>
      </c>
      <c r="G455" s="7" t="s">
        <v>1010</v>
      </c>
      <c r="H455" t="s">
        <v>948</v>
      </c>
      <c r="I455" t="s">
        <v>973</v>
      </c>
      <c r="J455" t="s">
        <v>1001</v>
      </c>
      <c r="K455" t="s">
        <v>1011</v>
      </c>
      <c r="M455" t="s">
        <v>71</v>
      </c>
      <c r="N455" s="8"/>
      <c r="O455" s="8"/>
      <c r="P455" s="8"/>
      <c r="Q455" s="8"/>
      <c r="R455" s="8"/>
      <c r="S455" s="8"/>
      <c r="T455" s="8"/>
      <c r="U455" s="8"/>
      <c r="V455" s="8"/>
      <c r="W455" s="8"/>
      <c r="X455" s="8">
        <v>1</v>
      </c>
      <c r="Y455" s="8" t="s">
        <v>133</v>
      </c>
      <c r="Z455" s="8"/>
      <c r="AA455" s="8"/>
      <c r="AB455" s="8"/>
      <c r="AC455" s="8"/>
      <c r="AD455" s="8"/>
      <c r="AE455" s="8"/>
      <c r="AF455" s="8"/>
      <c r="AG455" s="8"/>
      <c r="AH455" s="8"/>
      <c r="AI455" s="8"/>
      <c r="AJ455" s="8"/>
      <c r="AK455" s="8"/>
      <c r="AL455" s="8"/>
      <c r="AM455" s="8"/>
      <c r="AN455" s="8">
        <v>1</v>
      </c>
      <c r="AO455" s="8" t="s">
        <v>975</v>
      </c>
      <c r="AP455" s="8">
        <v>1</v>
      </c>
      <c r="AQ455" s="8" t="s">
        <v>976</v>
      </c>
      <c r="AR455" s="8"/>
      <c r="AS455" s="8"/>
      <c r="AT455" s="8">
        <v>1</v>
      </c>
      <c r="AU455" s="8" t="s">
        <v>977</v>
      </c>
      <c r="AV455" s="8"/>
      <c r="AW455" s="8"/>
      <c r="AX455" s="8">
        <v>1</v>
      </c>
      <c r="AY455" s="8" t="s">
        <v>986</v>
      </c>
      <c r="AZ455" s="8">
        <v>1</v>
      </c>
      <c r="BA455" s="8" t="s">
        <v>955</v>
      </c>
      <c r="BB455" s="8"/>
      <c r="BC455" s="8"/>
      <c r="BD455" s="8"/>
      <c r="BE455" s="8"/>
      <c r="BF455" s="8"/>
      <c r="BG455" s="8"/>
    </row>
    <row r="456" spans="1:59" x14ac:dyDescent="0.25">
      <c r="A456" s="101"/>
      <c r="B456" s="309"/>
      <c r="C456" s="309"/>
      <c r="D456" s="7" t="s">
        <v>944</v>
      </c>
      <c r="E456" s="7" t="s">
        <v>970</v>
      </c>
      <c r="F456" s="7" t="s">
        <v>1013</v>
      </c>
      <c r="G456" s="7" t="s">
        <v>1014</v>
      </c>
      <c r="H456" t="s">
        <v>948</v>
      </c>
      <c r="I456" t="s">
        <v>973</v>
      </c>
      <c r="J456" t="s">
        <v>1015</v>
      </c>
      <c r="K456" t="s">
        <v>1016</v>
      </c>
      <c r="M456" t="s">
        <v>65</v>
      </c>
      <c r="N456" s="8"/>
      <c r="O456" s="8"/>
      <c r="P456" s="8"/>
      <c r="Q456" s="8"/>
      <c r="R456" s="8">
        <v>1</v>
      </c>
      <c r="S456" s="8" t="s">
        <v>1017</v>
      </c>
      <c r="T456" s="8"/>
      <c r="U456" s="8"/>
      <c r="V456" s="8"/>
      <c r="W456" s="8"/>
      <c r="X456" s="8">
        <v>1</v>
      </c>
      <c r="Y456" s="8" t="s">
        <v>68</v>
      </c>
      <c r="Z456" s="8"/>
      <c r="AA456" s="8"/>
      <c r="AB456" s="8">
        <v>1</v>
      </c>
      <c r="AC456" s="8" t="s">
        <v>1018</v>
      </c>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v>1</v>
      </c>
      <c r="BC456" s="8" t="s">
        <v>1019</v>
      </c>
      <c r="BD456" s="8"/>
      <c r="BE456" s="8"/>
      <c r="BF456" s="8"/>
      <c r="BG456" s="8"/>
    </row>
    <row r="457" spans="1:59" x14ac:dyDescent="0.25">
      <c r="A457" s="101"/>
      <c r="B457" s="309"/>
      <c r="C457" s="309"/>
      <c r="D457" s="7" t="s">
        <v>944</v>
      </c>
      <c r="E457" s="7" t="s">
        <v>970</v>
      </c>
      <c r="F457" s="7" t="s">
        <v>1013</v>
      </c>
      <c r="G457" s="7" t="s">
        <v>1014</v>
      </c>
      <c r="H457" t="s">
        <v>948</v>
      </c>
      <c r="I457" t="s">
        <v>973</v>
      </c>
      <c r="J457" t="s">
        <v>1015</v>
      </c>
      <c r="K457" t="s">
        <v>1016</v>
      </c>
      <c r="M457" t="s">
        <v>71</v>
      </c>
      <c r="N457" s="8"/>
      <c r="O457" s="8"/>
      <c r="P457" s="8"/>
      <c r="Q457" s="8"/>
      <c r="R457" s="8"/>
      <c r="S457" s="8"/>
      <c r="T457" s="8"/>
      <c r="U457" s="8"/>
      <c r="V457" s="8"/>
      <c r="W457" s="8"/>
      <c r="X457" s="8">
        <v>1</v>
      </c>
      <c r="Y457" s="8" t="s">
        <v>133</v>
      </c>
      <c r="Z457" s="8"/>
      <c r="AA457" s="8"/>
      <c r="AB457" s="8"/>
      <c r="AC457" s="8"/>
      <c r="AD457" s="8"/>
      <c r="AE457" s="8"/>
      <c r="AF457" s="8"/>
      <c r="AG457" s="8"/>
      <c r="AH457" s="8"/>
      <c r="AI457" s="8"/>
      <c r="AJ457" s="8"/>
      <c r="AK457" s="8"/>
      <c r="AL457" s="8"/>
      <c r="AM457" s="8"/>
      <c r="AN457" s="8">
        <v>1</v>
      </c>
      <c r="AO457" s="8" t="s">
        <v>975</v>
      </c>
      <c r="AP457" s="8">
        <v>1</v>
      </c>
      <c r="AQ457" s="8" t="s">
        <v>976</v>
      </c>
      <c r="AR457" s="8">
        <v>1</v>
      </c>
      <c r="AS457" s="8" t="s">
        <v>1020</v>
      </c>
      <c r="AT457" s="8">
        <v>1</v>
      </c>
      <c r="AU457" s="8" t="s">
        <v>977</v>
      </c>
      <c r="AV457" s="8"/>
      <c r="AW457" s="8"/>
      <c r="AX457" s="8">
        <v>1</v>
      </c>
      <c r="AY457" s="8" t="s">
        <v>1009</v>
      </c>
      <c r="AZ457" s="8">
        <v>1</v>
      </c>
      <c r="BA457" s="8" t="s">
        <v>955</v>
      </c>
      <c r="BB457" s="8"/>
      <c r="BC457" s="8"/>
      <c r="BD457" s="8"/>
      <c r="BE457" s="8"/>
      <c r="BF457" s="8"/>
      <c r="BG457" s="8"/>
    </row>
    <row r="458" spans="1:59" x14ac:dyDescent="0.25">
      <c r="A458" s="101"/>
      <c r="B458" s="309"/>
      <c r="C458" s="309"/>
      <c r="D458" s="7" t="s">
        <v>944</v>
      </c>
      <c r="E458" s="7" t="s">
        <v>970</v>
      </c>
      <c r="F458" s="7" t="s">
        <v>1013</v>
      </c>
      <c r="G458" s="7" t="s">
        <v>1021</v>
      </c>
      <c r="H458" t="s">
        <v>948</v>
      </c>
      <c r="I458" t="s">
        <v>973</v>
      </c>
      <c r="J458" t="s">
        <v>1015</v>
      </c>
      <c r="K458" t="s">
        <v>1022</v>
      </c>
      <c r="M458" t="s">
        <v>65</v>
      </c>
      <c r="N458" s="8"/>
      <c r="O458" s="8"/>
      <c r="P458" s="8"/>
      <c r="Q458" s="8"/>
      <c r="R458" s="8"/>
      <c r="S458" s="8"/>
      <c r="T458" s="8"/>
      <c r="U458" s="8"/>
      <c r="V458" s="8"/>
      <c r="W458" s="8"/>
      <c r="X458" s="8">
        <v>1</v>
      </c>
      <c r="Y458" s="8" t="s">
        <v>68</v>
      </c>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v>1</v>
      </c>
      <c r="BC458" s="8" t="s">
        <v>1019</v>
      </c>
      <c r="BD458" s="8"/>
      <c r="BE458" s="8"/>
      <c r="BF458" s="8"/>
      <c r="BG458" s="8"/>
    </row>
    <row r="459" spans="1:59" x14ac:dyDescent="0.25">
      <c r="A459" s="101"/>
      <c r="B459" s="309"/>
      <c r="C459" s="309"/>
      <c r="D459" s="7" t="s">
        <v>944</v>
      </c>
      <c r="E459" s="7" t="s">
        <v>970</v>
      </c>
      <c r="F459" s="7" t="s">
        <v>1013</v>
      </c>
      <c r="G459" s="7" t="s">
        <v>1021</v>
      </c>
      <c r="H459" t="s">
        <v>948</v>
      </c>
      <c r="I459" t="s">
        <v>973</v>
      </c>
      <c r="J459" t="s">
        <v>1015</v>
      </c>
      <c r="K459" t="s">
        <v>1022</v>
      </c>
      <c r="M459" t="s">
        <v>71</v>
      </c>
      <c r="N459" s="8"/>
      <c r="O459" s="8"/>
      <c r="P459" s="8"/>
      <c r="Q459" s="8"/>
      <c r="R459" s="8"/>
      <c r="S459" s="8"/>
      <c r="T459" s="8"/>
      <c r="U459" s="8"/>
      <c r="V459" s="8"/>
      <c r="W459" s="8"/>
      <c r="X459" s="8">
        <v>1</v>
      </c>
      <c r="Y459" s="8" t="s">
        <v>133</v>
      </c>
      <c r="Z459" s="8"/>
      <c r="AA459" s="8"/>
      <c r="AB459" s="8"/>
      <c r="AC459" s="8"/>
      <c r="AD459" s="8"/>
      <c r="AE459" s="8"/>
      <c r="AF459" s="8"/>
      <c r="AG459" s="8"/>
      <c r="AH459" s="8"/>
      <c r="AI459" s="8"/>
      <c r="AJ459" s="8"/>
      <c r="AK459" s="8"/>
      <c r="AL459" s="8"/>
      <c r="AM459" s="8"/>
      <c r="AN459" s="8">
        <v>1</v>
      </c>
      <c r="AO459" s="8" t="s">
        <v>975</v>
      </c>
      <c r="AP459" s="8">
        <v>1</v>
      </c>
      <c r="AQ459" s="8" t="s">
        <v>976</v>
      </c>
      <c r="AR459" s="8"/>
      <c r="AS459" s="8"/>
      <c r="AT459" s="8">
        <v>1</v>
      </c>
      <c r="AU459" s="8" t="s">
        <v>977</v>
      </c>
      <c r="AV459" s="8"/>
      <c r="AW459" s="8"/>
      <c r="AX459" s="8">
        <v>1</v>
      </c>
      <c r="AY459" s="8" t="s">
        <v>1009</v>
      </c>
      <c r="AZ459" s="8">
        <v>1</v>
      </c>
      <c r="BA459" s="8" t="s">
        <v>955</v>
      </c>
      <c r="BB459" s="8"/>
      <c r="BC459" s="8"/>
      <c r="BD459" s="8"/>
      <c r="BE459" s="8"/>
      <c r="BF459" s="8"/>
      <c r="BG459" s="8"/>
    </row>
    <row r="460" spans="1:59" x14ac:dyDescent="0.25">
      <c r="A460" s="101"/>
      <c r="B460" s="309"/>
      <c r="C460" s="309"/>
      <c r="D460" s="7" t="s">
        <v>944</v>
      </c>
      <c r="E460" s="7" t="s">
        <v>970</v>
      </c>
      <c r="F460" s="7" t="s">
        <v>1013</v>
      </c>
      <c r="G460" s="7" t="s">
        <v>1023</v>
      </c>
      <c r="H460" t="s">
        <v>948</v>
      </c>
      <c r="I460" t="s">
        <v>973</v>
      </c>
      <c r="J460" t="s">
        <v>1015</v>
      </c>
      <c r="K460" t="s">
        <v>1024</v>
      </c>
      <c r="M460" t="s">
        <v>65</v>
      </c>
      <c r="N460" s="8"/>
      <c r="O460" s="8"/>
      <c r="P460" s="8"/>
      <c r="Q460" s="8"/>
      <c r="R460" s="8">
        <v>1</v>
      </c>
      <c r="S460" s="8" t="s">
        <v>1025</v>
      </c>
      <c r="T460" s="8">
        <v>1</v>
      </c>
      <c r="U460" s="8" t="s">
        <v>1026</v>
      </c>
      <c r="V460" s="8"/>
      <c r="W460" s="8"/>
      <c r="X460" s="8">
        <v>1</v>
      </c>
      <c r="Y460" s="8" t="s">
        <v>68</v>
      </c>
      <c r="Z460" s="8">
        <v>1</v>
      </c>
      <c r="AA460" s="8" t="s">
        <v>1027</v>
      </c>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row>
    <row r="461" spans="1:59" x14ac:dyDescent="0.25">
      <c r="A461" s="101"/>
      <c r="B461" s="309"/>
      <c r="C461" s="309"/>
      <c r="D461" s="7" t="s">
        <v>944</v>
      </c>
      <c r="E461" s="7" t="s">
        <v>970</v>
      </c>
      <c r="F461" s="7" t="s">
        <v>1013</v>
      </c>
      <c r="G461" s="7" t="s">
        <v>1023</v>
      </c>
      <c r="H461" t="s">
        <v>948</v>
      </c>
      <c r="I461" t="s">
        <v>973</v>
      </c>
      <c r="J461" t="s">
        <v>1015</v>
      </c>
      <c r="K461" t="s">
        <v>1024</v>
      </c>
      <c r="M461" t="s">
        <v>71</v>
      </c>
      <c r="N461" s="8"/>
      <c r="O461" s="8"/>
      <c r="P461" s="8"/>
      <c r="Q461" s="8"/>
      <c r="R461" s="8"/>
      <c r="S461" s="8"/>
      <c r="T461" s="8"/>
      <c r="U461" s="8"/>
      <c r="V461" s="8"/>
      <c r="W461" s="8"/>
      <c r="X461" s="8">
        <v>1</v>
      </c>
      <c r="Y461" s="8" t="s">
        <v>133</v>
      </c>
      <c r="Z461" s="8"/>
      <c r="AA461" s="8"/>
      <c r="AB461" s="8"/>
      <c r="AC461" s="8"/>
      <c r="AD461" s="8"/>
      <c r="AE461" s="8"/>
      <c r="AF461" s="8"/>
      <c r="AG461" s="8"/>
      <c r="AH461" s="8"/>
      <c r="AI461" s="8"/>
      <c r="AJ461" s="8"/>
      <c r="AK461" s="8"/>
      <c r="AL461" s="8"/>
      <c r="AM461" s="8"/>
      <c r="AN461" s="8">
        <v>1</v>
      </c>
      <c r="AO461" s="8" t="s">
        <v>975</v>
      </c>
      <c r="AP461" s="8">
        <v>1</v>
      </c>
      <c r="AQ461" s="8" t="s">
        <v>976</v>
      </c>
      <c r="AR461" s="8"/>
      <c r="AS461" s="8"/>
      <c r="AT461" s="8">
        <v>1</v>
      </c>
      <c r="AU461" s="8" t="s">
        <v>977</v>
      </c>
      <c r="AV461" s="8"/>
      <c r="AW461" s="8"/>
      <c r="AX461" s="8">
        <v>1</v>
      </c>
      <c r="AY461" s="8" t="s">
        <v>1028</v>
      </c>
      <c r="AZ461" s="8">
        <v>1</v>
      </c>
      <c r="BA461" s="8" t="s">
        <v>955</v>
      </c>
      <c r="BB461" s="8"/>
      <c r="BC461" s="8"/>
      <c r="BD461" s="8"/>
      <c r="BE461" s="8"/>
      <c r="BF461" s="8"/>
      <c r="BG461" s="8"/>
    </row>
    <row r="462" spans="1:59" x14ac:dyDescent="0.25">
      <c r="A462" s="101"/>
      <c r="B462" s="309"/>
      <c r="C462" s="309"/>
      <c r="D462" s="7" t="s">
        <v>944</v>
      </c>
      <c r="E462" s="7" t="s">
        <v>970</v>
      </c>
      <c r="F462" s="7" t="s">
        <v>1013</v>
      </c>
      <c r="G462" s="7" t="s">
        <v>1029</v>
      </c>
      <c r="H462" t="s">
        <v>948</v>
      </c>
      <c r="I462" t="s">
        <v>973</v>
      </c>
      <c r="J462" t="s">
        <v>1015</v>
      </c>
      <c r="K462" t="s">
        <v>1030</v>
      </c>
      <c r="M462" t="s">
        <v>65</v>
      </c>
      <c r="N462" s="8"/>
      <c r="O462" s="8"/>
      <c r="P462" s="8"/>
      <c r="Q462" s="8"/>
      <c r="R462" s="8"/>
      <c r="S462" s="8"/>
      <c r="T462" s="8">
        <v>1</v>
      </c>
      <c r="U462" s="8" t="s">
        <v>1031</v>
      </c>
      <c r="V462" s="8"/>
      <c r="W462" s="8"/>
      <c r="X462" s="8">
        <v>1</v>
      </c>
      <c r="Y462" s="8" t="s">
        <v>68</v>
      </c>
      <c r="Z462" s="8"/>
      <c r="AA462" s="8"/>
      <c r="AB462" s="8"/>
      <c r="AC462" s="8"/>
      <c r="AD462" s="8"/>
      <c r="AE462" s="8"/>
      <c r="AF462" s="8"/>
      <c r="AG462" s="8"/>
      <c r="AH462" s="8"/>
      <c r="AI462" s="8"/>
      <c r="AJ462" s="8"/>
      <c r="AK462" s="8"/>
      <c r="AL462" s="8"/>
      <c r="AM462" s="8"/>
      <c r="AN462" s="8"/>
      <c r="AO462" s="8"/>
      <c r="AP462" s="8"/>
      <c r="AQ462" s="8"/>
      <c r="AR462" s="8"/>
      <c r="AS462" s="8"/>
      <c r="AT462" s="8"/>
      <c r="AU462" s="8"/>
      <c r="AV462" s="8">
        <v>1</v>
      </c>
      <c r="AW462" s="8" t="s">
        <v>1032</v>
      </c>
      <c r="AX462" s="8">
        <v>1</v>
      </c>
      <c r="AY462" s="8" t="s">
        <v>1033</v>
      </c>
      <c r="AZ462" s="8">
        <v>1</v>
      </c>
      <c r="BA462" s="8" t="s">
        <v>1034</v>
      </c>
      <c r="BB462" s="8"/>
      <c r="BC462" s="8"/>
      <c r="BD462" s="8">
        <v>1</v>
      </c>
      <c r="BE462" s="8" t="s">
        <v>1035</v>
      </c>
      <c r="BF462" s="8"/>
      <c r="BG462" s="8"/>
    </row>
    <row r="463" spans="1:59" x14ac:dyDescent="0.25">
      <c r="A463" s="101"/>
      <c r="B463" s="309"/>
      <c r="C463" s="309"/>
      <c r="D463" s="7" t="s">
        <v>944</v>
      </c>
      <c r="E463" s="7" t="s">
        <v>970</v>
      </c>
      <c r="F463" s="7" t="s">
        <v>1013</v>
      </c>
      <c r="G463" s="7" t="s">
        <v>1029</v>
      </c>
      <c r="H463" t="s">
        <v>948</v>
      </c>
      <c r="I463" t="s">
        <v>973</v>
      </c>
      <c r="J463" t="s">
        <v>1015</v>
      </c>
      <c r="K463" t="s">
        <v>1030</v>
      </c>
      <c r="M463" t="s">
        <v>71</v>
      </c>
      <c r="N463" s="8"/>
      <c r="O463" s="8"/>
      <c r="P463" s="8"/>
      <c r="Q463" s="8"/>
      <c r="R463" s="8"/>
      <c r="S463" s="8"/>
      <c r="T463" s="8"/>
      <c r="U463" s="8"/>
      <c r="V463" s="8"/>
      <c r="W463" s="8"/>
      <c r="X463" s="8">
        <v>1</v>
      </c>
      <c r="Y463" s="8" t="s">
        <v>133</v>
      </c>
      <c r="Z463" s="8"/>
      <c r="AA463" s="8"/>
      <c r="AB463" s="8"/>
      <c r="AC463" s="8"/>
      <c r="AD463" s="8"/>
      <c r="AE463" s="8"/>
      <c r="AF463" s="8"/>
      <c r="AG463" s="8"/>
      <c r="AH463" s="8"/>
      <c r="AI463" s="8"/>
      <c r="AJ463" s="8"/>
      <c r="AK463" s="8"/>
      <c r="AL463" s="8"/>
      <c r="AM463" s="8"/>
      <c r="AN463" s="8">
        <v>1</v>
      </c>
      <c r="AO463" s="8" t="s">
        <v>975</v>
      </c>
      <c r="AP463" s="8">
        <v>1</v>
      </c>
      <c r="AQ463" s="8" t="s">
        <v>976</v>
      </c>
      <c r="AR463" s="8"/>
      <c r="AS463" s="8"/>
      <c r="AT463" s="8">
        <v>1</v>
      </c>
      <c r="AU463" s="8" t="s">
        <v>977</v>
      </c>
      <c r="AV463" s="8"/>
      <c r="AW463" s="8"/>
      <c r="AX463" s="8">
        <v>1</v>
      </c>
      <c r="AY463" s="8" t="s">
        <v>1028</v>
      </c>
      <c r="AZ463" s="8">
        <v>1</v>
      </c>
      <c r="BA463" s="8" t="s">
        <v>955</v>
      </c>
      <c r="BB463" s="8"/>
      <c r="BC463" s="8"/>
      <c r="BD463" s="8"/>
      <c r="BE463" s="8"/>
      <c r="BF463" s="8"/>
      <c r="BG463" s="8"/>
    </row>
    <row r="464" spans="1:59" s="8" customFormat="1" x14ac:dyDescent="0.25">
      <c r="A464" s="101"/>
      <c r="B464" s="309"/>
      <c r="C464" s="309"/>
      <c r="D464" s="7" t="s">
        <v>944</v>
      </c>
      <c r="E464" s="12" t="s">
        <v>970</v>
      </c>
      <c r="F464" s="7" t="s">
        <v>1036</v>
      </c>
      <c r="G464" s="12" t="s">
        <v>1037</v>
      </c>
      <c r="H464" s="8" t="s">
        <v>948</v>
      </c>
      <c r="I464" s="8" t="s">
        <v>973</v>
      </c>
      <c r="J464" t="s">
        <v>1038</v>
      </c>
      <c r="K464" s="8" t="s">
        <v>1038</v>
      </c>
      <c r="M464" s="8" t="s">
        <v>65</v>
      </c>
      <c r="X464" s="8">
        <v>1</v>
      </c>
      <c r="Y464" s="8" t="s">
        <v>68</v>
      </c>
    </row>
    <row r="465" spans="1:59" s="8" customFormat="1" x14ac:dyDescent="0.25">
      <c r="A465" s="101"/>
      <c r="B465" s="309"/>
      <c r="C465" s="309"/>
      <c r="D465" s="7" t="s">
        <v>944</v>
      </c>
      <c r="E465" s="12" t="s">
        <v>970</v>
      </c>
      <c r="F465" s="7" t="s">
        <v>1036</v>
      </c>
      <c r="G465" s="12" t="s">
        <v>1037</v>
      </c>
      <c r="H465" s="8" t="s">
        <v>948</v>
      </c>
      <c r="I465" s="8" t="s">
        <v>973</v>
      </c>
      <c r="J465" t="s">
        <v>1038</v>
      </c>
      <c r="K465" s="8" t="s">
        <v>1038</v>
      </c>
      <c r="M465" s="8" t="s">
        <v>71</v>
      </c>
      <c r="X465" s="8">
        <v>1</v>
      </c>
      <c r="Y465" s="8" t="s">
        <v>133</v>
      </c>
      <c r="AN465" s="8">
        <v>1</v>
      </c>
      <c r="AO465" s="8" t="s">
        <v>975</v>
      </c>
      <c r="AP465" s="8">
        <v>1</v>
      </c>
      <c r="AQ465" s="8" t="s">
        <v>976</v>
      </c>
      <c r="AT465" s="8">
        <v>1</v>
      </c>
      <c r="AU465" s="8" t="s">
        <v>977</v>
      </c>
      <c r="AV465" s="8">
        <v>1</v>
      </c>
      <c r="AW465" s="8" t="s">
        <v>953</v>
      </c>
      <c r="AX465" s="8">
        <v>1</v>
      </c>
      <c r="AY465" s="8" t="s">
        <v>954</v>
      </c>
      <c r="AZ465" s="8">
        <v>1</v>
      </c>
      <c r="BA465" s="8" t="s">
        <v>955</v>
      </c>
    </row>
    <row r="466" spans="1:59" x14ac:dyDescent="0.25">
      <c r="A466" s="101"/>
      <c r="B466" s="309"/>
      <c r="C466" s="309"/>
      <c r="D466" s="7" t="s">
        <v>944</v>
      </c>
      <c r="E466" s="7" t="s">
        <v>1039</v>
      </c>
      <c r="F466" s="7" t="s">
        <v>1040</v>
      </c>
      <c r="G466" s="7" t="s">
        <v>1041</v>
      </c>
      <c r="H466" t="s">
        <v>948</v>
      </c>
      <c r="I466" t="s">
        <v>1042</v>
      </c>
      <c r="J466" t="s">
        <v>1043</v>
      </c>
      <c r="K466" t="s">
        <v>1044</v>
      </c>
      <c r="M466" t="s">
        <v>65</v>
      </c>
      <c r="N466" s="8"/>
      <c r="O466" s="8"/>
      <c r="P466" s="8">
        <v>1</v>
      </c>
      <c r="Q466" s="8" t="s">
        <v>463</v>
      </c>
      <c r="R466" s="8"/>
      <c r="S466" s="8"/>
      <c r="T466" s="8"/>
      <c r="U466" s="8"/>
      <c r="V466" s="8"/>
      <c r="W466" s="8"/>
      <c r="X466" s="8">
        <v>1</v>
      </c>
      <c r="Y466" s="8" t="s">
        <v>68</v>
      </c>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v>1</v>
      </c>
      <c r="BC466" s="8" t="s">
        <v>1045</v>
      </c>
      <c r="BD466" s="8"/>
      <c r="BE466" s="8"/>
      <c r="BF466" s="8"/>
      <c r="BG466" s="8"/>
    </row>
    <row r="467" spans="1:59" x14ac:dyDescent="0.25">
      <c r="A467" s="101"/>
      <c r="B467" s="309"/>
      <c r="C467" s="309"/>
      <c r="D467" s="7" t="s">
        <v>944</v>
      </c>
      <c r="E467" s="7" t="s">
        <v>1039</v>
      </c>
      <c r="F467" s="7" t="s">
        <v>1040</v>
      </c>
      <c r="G467" s="7" t="s">
        <v>1041</v>
      </c>
      <c r="H467" t="s">
        <v>948</v>
      </c>
      <c r="I467" t="s">
        <v>1042</v>
      </c>
      <c r="J467" t="s">
        <v>1043</v>
      </c>
      <c r="K467" t="s">
        <v>1044</v>
      </c>
      <c r="M467" t="s">
        <v>71</v>
      </c>
      <c r="N467" s="8"/>
      <c r="O467" s="8"/>
      <c r="P467" s="8"/>
      <c r="Q467" s="8"/>
      <c r="R467" s="8"/>
      <c r="S467" s="8"/>
      <c r="T467" s="8">
        <v>1</v>
      </c>
      <c r="U467" s="8" t="s">
        <v>990</v>
      </c>
      <c r="V467" s="8"/>
      <c r="W467" s="8"/>
      <c r="X467" s="8">
        <v>1</v>
      </c>
      <c r="Y467" s="8" t="s">
        <v>133</v>
      </c>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row>
    <row r="468" spans="1:59" x14ac:dyDescent="0.25">
      <c r="A468" s="101"/>
      <c r="B468" s="309"/>
      <c r="C468" s="309"/>
      <c r="D468" s="7" t="s">
        <v>944</v>
      </c>
      <c r="E468" s="7" t="s">
        <v>1039</v>
      </c>
      <c r="F468" s="7" t="s">
        <v>1040</v>
      </c>
      <c r="G468" s="7" t="s">
        <v>1046</v>
      </c>
      <c r="H468" t="s">
        <v>948</v>
      </c>
      <c r="I468" t="s">
        <v>1042</v>
      </c>
      <c r="J468" t="s">
        <v>1043</v>
      </c>
      <c r="K468" t="s">
        <v>1047</v>
      </c>
      <c r="M468" t="s">
        <v>65</v>
      </c>
      <c r="N468" s="8"/>
      <c r="O468" s="8"/>
      <c r="P468" s="8"/>
      <c r="Q468" s="8"/>
      <c r="R468" s="8"/>
      <c r="S468" s="8"/>
      <c r="T468" s="8"/>
      <c r="U468" s="8"/>
      <c r="V468" s="8"/>
      <c r="W468" s="8"/>
      <c r="X468" s="8">
        <v>1</v>
      </c>
      <c r="Y468" s="8" t="s">
        <v>68</v>
      </c>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v>1</v>
      </c>
      <c r="BC468" s="8" t="s">
        <v>1045</v>
      </c>
      <c r="BD468" s="8"/>
      <c r="BE468" s="8"/>
      <c r="BF468" s="8"/>
      <c r="BG468" s="8"/>
    </row>
    <row r="469" spans="1:59" x14ac:dyDescent="0.25">
      <c r="A469" s="101"/>
      <c r="B469" s="309"/>
      <c r="C469" s="309"/>
      <c r="D469" s="7" t="s">
        <v>944</v>
      </c>
      <c r="E469" s="7" t="s">
        <v>1039</v>
      </c>
      <c r="F469" s="7" t="s">
        <v>1040</v>
      </c>
      <c r="G469" s="7" t="s">
        <v>1046</v>
      </c>
      <c r="H469" t="s">
        <v>948</v>
      </c>
      <c r="I469" t="s">
        <v>1042</v>
      </c>
      <c r="J469" t="s">
        <v>1043</v>
      </c>
      <c r="K469" t="s">
        <v>1047</v>
      </c>
      <c r="M469" t="s">
        <v>71</v>
      </c>
      <c r="N469" s="8"/>
      <c r="O469" s="8"/>
      <c r="P469" s="8"/>
      <c r="Q469" s="8"/>
      <c r="R469" s="8"/>
      <c r="S469" s="8"/>
      <c r="T469" s="8"/>
      <c r="U469" s="8"/>
      <c r="V469" s="8"/>
      <c r="W469" s="8"/>
      <c r="X469" s="8">
        <v>1</v>
      </c>
      <c r="Y469" s="8" t="s">
        <v>133</v>
      </c>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row>
    <row r="470" spans="1:59" x14ac:dyDescent="0.25">
      <c r="A470" s="101"/>
      <c r="B470" s="309"/>
      <c r="C470" s="309"/>
      <c r="D470" s="7" t="s">
        <v>944</v>
      </c>
      <c r="E470" s="7" t="s">
        <v>1039</v>
      </c>
      <c r="F470" s="7" t="s">
        <v>1048</v>
      </c>
      <c r="G470" s="7" t="s">
        <v>1049</v>
      </c>
      <c r="H470" t="s">
        <v>948</v>
      </c>
      <c r="I470" t="s">
        <v>1042</v>
      </c>
      <c r="J470" t="s">
        <v>1050</v>
      </c>
      <c r="K470" t="s">
        <v>1051</v>
      </c>
      <c r="M470" t="s">
        <v>65</v>
      </c>
      <c r="N470" s="8"/>
      <c r="O470" s="8"/>
      <c r="P470" s="8">
        <v>1</v>
      </c>
      <c r="Q470" s="8" t="s">
        <v>463</v>
      </c>
      <c r="R470" s="8"/>
      <c r="S470" s="8"/>
      <c r="T470" s="8"/>
      <c r="U470" s="8"/>
      <c r="V470" s="8"/>
      <c r="W470" s="8"/>
      <c r="X470" s="8">
        <v>1</v>
      </c>
      <c r="Y470" s="8" t="s">
        <v>68</v>
      </c>
      <c r="Z470" s="8"/>
      <c r="AA470" s="8"/>
      <c r="AB470" s="8"/>
      <c r="AC470" s="8"/>
      <c r="AD470" s="8"/>
      <c r="AE470" s="8"/>
      <c r="AF470" s="8">
        <v>2</v>
      </c>
      <c r="AG470" s="8" t="s">
        <v>1052</v>
      </c>
      <c r="AH470" s="8"/>
      <c r="AI470" s="8"/>
      <c r="AJ470" s="8"/>
      <c r="AK470" s="8"/>
      <c r="AL470" s="8"/>
      <c r="AM470" s="8"/>
      <c r="AN470" s="8"/>
      <c r="AO470" s="8"/>
      <c r="AP470" s="8"/>
      <c r="AQ470" s="8"/>
      <c r="AR470" s="8"/>
      <c r="AS470" s="8"/>
      <c r="AT470" s="8"/>
      <c r="AU470" s="8"/>
      <c r="AV470" s="8"/>
      <c r="AW470" s="8"/>
      <c r="AX470" s="8"/>
      <c r="AY470" s="8"/>
      <c r="AZ470" s="8"/>
      <c r="BA470" s="8"/>
      <c r="BB470" s="8">
        <v>1</v>
      </c>
      <c r="BC470" s="8" t="s">
        <v>1045</v>
      </c>
      <c r="BD470" s="8"/>
      <c r="BE470" s="8"/>
      <c r="BF470" s="8"/>
      <c r="BG470" s="8"/>
    </row>
    <row r="471" spans="1:59" x14ac:dyDescent="0.25">
      <c r="A471" s="101"/>
      <c r="B471" s="309"/>
      <c r="C471" s="309"/>
      <c r="D471" s="7" t="s">
        <v>944</v>
      </c>
      <c r="E471" s="7" t="s">
        <v>1039</v>
      </c>
      <c r="F471" s="7" t="s">
        <v>1048</v>
      </c>
      <c r="G471" s="7" t="s">
        <v>1049</v>
      </c>
      <c r="H471" t="s">
        <v>948</v>
      </c>
      <c r="I471" t="s">
        <v>1042</v>
      </c>
      <c r="J471" t="s">
        <v>1050</v>
      </c>
      <c r="K471" t="s">
        <v>1051</v>
      </c>
      <c r="M471" t="s">
        <v>71</v>
      </c>
      <c r="N471" s="8"/>
      <c r="O471" s="8"/>
      <c r="P471" s="8"/>
      <c r="Q471" s="8"/>
      <c r="R471" s="8"/>
      <c r="S471" s="8"/>
      <c r="T471" s="8"/>
      <c r="U471" s="8"/>
      <c r="V471" s="8"/>
      <c r="W471" s="8"/>
      <c r="X471" s="8">
        <v>1</v>
      </c>
      <c r="Y471" s="8" t="s">
        <v>133</v>
      </c>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v>1</v>
      </c>
      <c r="BA471" s="8" t="s">
        <v>955</v>
      </c>
      <c r="BB471" s="8"/>
      <c r="BC471" s="8"/>
      <c r="BD471" s="8"/>
      <c r="BE471" s="8"/>
      <c r="BF471" s="8"/>
      <c r="BG471" s="8"/>
    </row>
    <row r="472" spans="1:59" x14ac:dyDescent="0.25">
      <c r="A472" s="101"/>
      <c r="B472" s="309"/>
      <c r="C472" s="309"/>
      <c r="D472" s="7" t="s">
        <v>944</v>
      </c>
      <c r="E472" s="7" t="s">
        <v>1039</v>
      </c>
      <c r="F472" s="7" t="s">
        <v>1048</v>
      </c>
      <c r="G472" s="7" t="s">
        <v>1053</v>
      </c>
      <c r="H472" t="s">
        <v>948</v>
      </c>
      <c r="I472" t="s">
        <v>1042</v>
      </c>
      <c r="J472" t="s">
        <v>1050</v>
      </c>
      <c r="K472" t="s">
        <v>1054</v>
      </c>
      <c r="M472" t="s">
        <v>65</v>
      </c>
      <c r="N472" s="8"/>
      <c r="O472" s="8"/>
      <c r="P472" s="8"/>
      <c r="Q472" s="8"/>
      <c r="R472" s="8"/>
      <c r="S472" s="8"/>
      <c r="T472" s="8"/>
      <c r="U472" s="8"/>
      <c r="V472" s="8"/>
      <c r="W472" s="8"/>
      <c r="X472" s="8">
        <v>1</v>
      </c>
      <c r="Y472" s="8" t="s">
        <v>68</v>
      </c>
      <c r="Z472" s="8"/>
      <c r="AA472" s="8"/>
      <c r="AB472" s="8"/>
      <c r="AC472" s="8"/>
      <c r="AD472" s="8"/>
      <c r="AE472" s="8"/>
      <c r="AF472" s="8">
        <v>2</v>
      </c>
      <c r="AG472" s="8" t="s">
        <v>1055</v>
      </c>
      <c r="AH472" s="8"/>
      <c r="AI472" s="8"/>
      <c r="AJ472" s="8"/>
      <c r="AK472" s="8"/>
      <c r="AL472" s="8"/>
      <c r="AM472" s="8"/>
      <c r="AN472" s="8"/>
      <c r="AO472" s="8"/>
      <c r="AP472" s="8"/>
      <c r="AQ472" s="8"/>
      <c r="AR472" s="8"/>
      <c r="AS472" s="8"/>
      <c r="AT472" s="8"/>
      <c r="AU472" s="8"/>
      <c r="AV472" s="8"/>
      <c r="AW472" s="8"/>
      <c r="AX472" s="8"/>
      <c r="AY472" s="8"/>
      <c r="AZ472" s="8"/>
      <c r="BA472" s="8"/>
      <c r="BB472" s="8">
        <v>1</v>
      </c>
      <c r="BC472" s="8" t="s">
        <v>1045</v>
      </c>
      <c r="BD472" s="8"/>
      <c r="BE472" s="8"/>
      <c r="BF472" s="8"/>
      <c r="BG472" s="8"/>
    </row>
    <row r="473" spans="1:59" x14ac:dyDescent="0.25">
      <c r="A473" s="101"/>
      <c r="B473" s="309"/>
      <c r="C473" s="309"/>
      <c r="D473" s="7" t="s">
        <v>944</v>
      </c>
      <c r="E473" s="7" t="s">
        <v>1039</v>
      </c>
      <c r="F473" s="7" t="s">
        <v>1048</v>
      </c>
      <c r="G473" s="7" t="s">
        <v>1053</v>
      </c>
      <c r="H473" t="s">
        <v>948</v>
      </c>
      <c r="I473" t="s">
        <v>1042</v>
      </c>
      <c r="J473" t="s">
        <v>1050</v>
      </c>
      <c r="K473" t="s">
        <v>1054</v>
      </c>
      <c r="M473" t="s">
        <v>71</v>
      </c>
      <c r="N473" s="8"/>
      <c r="O473" s="8"/>
      <c r="P473" s="8"/>
      <c r="Q473" s="8"/>
      <c r="R473" s="8"/>
      <c r="S473" s="8"/>
      <c r="T473" s="8">
        <v>1</v>
      </c>
      <c r="U473" s="8" t="s">
        <v>1056</v>
      </c>
      <c r="V473" s="8"/>
      <c r="W473" s="8"/>
      <c r="X473" s="8">
        <v>1</v>
      </c>
      <c r="Y473" s="8" t="s">
        <v>133</v>
      </c>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v>1</v>
      </c>
      <c r="BA473" s="8" t="s">
        <v>955</v>
      </c>
      <c r="BB473" s="8"/>
      <c r="BC473" s="8"/>
      <c r="BD473" s="8"/>
      <c r="BE473" s="8"/>
      <c r="BF473" s="8"/>
      <c r="BG473" s="8"/>
    </row>
    <row r="474" spans="1:59" x14ac:dyDescent="0.25">
      <c r="A474" s="101"/>
      <c r="B474" s="309"/>
      <c r="C474" s="309"/>
      <c r="D474" s="7" t="s">
        <v>944</v>
      </c>
      <c r="E474" s="7" t="s">
        <v>1039</v>
      </c>
      <c r="F474" s="7" t="s">
        <v>1048</v>
      </c>
      <c r="G474" s="7" t="s">
        <v>1057</v>
      </c>
      <c r="H474" t="s">
        <v>948</v>
      </c>
      <c r="I474" t="s">
        <v>1042</v>
      </c>
      <c r="J474" t="s">
        <v>1050</v>
      </c>
      <c r="K474" t="s">
        <v>1058</v>
      </c>
      <c r="M474" t="s">
        <v>65</v>
      </c>
      <c r="N474" s="8"/>
      <c r="O474" s="8"/>
      <c r="P474" s="8"/>
      <c r="Q474" s="8"/>
      <c r="R474" s="8"/>
      <c r="S474" s="8"/>
      <c r="T474" s="8"/>
      <c r="U474" s="8"/>
      <c r="V474" s="8"/>
      <c r="W474" s="8"/>
      <c r="X474" s="8">
        <v>1</v>
      </c>
      <c r="Y474" s="8" t="s">
        <v>68</v>
      </c>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v>1</v>
      </c>
      <c r="BC474" s="8" t="s">
        <v>1045</v>
      </c>
      <c r="BD474" s="8"/>
      <c r="BE474" s="8"/>
      <c r="BF474" s="8"/>
      <c r="BG474" s="8"/>
    </row>
    <row r="475" spans="1:59" x14ac:dyDescent="0.25">
      <c r="A475" s="101"/>
      <c r="B475" s="309"/>
      <c r="C475" s="309"/>
      <c r="D475" s="7" t="s">
        <v>944</v>
      </c>
      <c r="E475" s="7" t="s">
        <v>1039</v>
      </c>
      <c r="F475" s="7" t="s">
        <v>1048</v>
      </c>
      <c r="G475" s="7" t="s">
        <v>1057</v>
      </c>
      <c r="H475" t="s">
        <v>948</v>
      </c>
      <c r="I475" t="s">
        <v>1042</v>
      </c>
      <c r="J475" t="s">
        <v>1050</v>
      </c>
      <c r="K475" t="s">
        <v>1058</v>
      </c>
      <c r="M475" t="s">
        <v>71</v>
      </c>
      <c r="N475" s="8"/>
      <c r="O475" s="8"/>
      <c r="P475" s="8"/>
      <c r="Q475" s="8"/>
      <c r="R475" s="8"/>
      <c r="S475" s="8"/>
      <c r="T475" s="8">
        <v>2</v>
      </c>
      <c r="U475" s="8" t="s">
        <v>1059</v>
      </c>
      <c r="V475" s="8"/>
      <c r="W475" s="8"/>
      <c r="X475" s="8">
        <v>1</v>
      </c>
      <c r="Y475" s="8" t="s">
        <v>133</v>
      </c>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v>1</v>
      </c>
      <c r="BA475" s="8" t="s">
        <v>955</v>
      </c>
      <c r="BB475" s="8"/>
      <c r="BC475" s="8"/>
      <c r="BD475" s="8"/>
      <c r="BE475" s="8"/>
      <c r="BF475" s="8"/>
      <c r="BG475" s="8"/>
    </row>
    <row r="476" spans="1:59" x14ac:dyDescent="0.25">
      <c r="A476" s="101"/>
      <c r="B476" s="309"/>
      <c r="C476" s="309"/>
      <c r="D476" s="7" t="s">
        <v>944</v>
      </c>
      <c r="E476" s="7" t="s">
        <v>1039</v>
      </c>
      <c r="F476" s="7" t="s">
        <v>1060</v>
      </c>
      <c r="G476" s="7" t="s">
        <v>1061</v>
      </c>
      <c r="H476" t="s">
        <v>948</v>
      </c>
      <c r="I476" t="s">
        <v>1042</v>
      </c>
      <c r="K476" t="s">
        <v>1062</v>
      </c>
      <c r="M476" t="s">
        <v>65</v>
      </c>
      <c r="N476" s="8"/>
      <c r="O476" s="8"/>
      <c r="P476" s="8"/>
      <c r="Q476" s="8"/>
      <c r="R476" s="8"/>
      <c r="S476" s="8"/>
      <c r="T476" s="8"/>
      <c r="U476" s="8"/>
      <c r="V476" s="8"/>
      <c r="W476" s="8"/>
      <c r="X476" s="8">
        <v>1</v>
      </c>
      <c r="Y476" s="8" t="s">
        <v>68</v>
      </c>
      <c r="Z476" s="8"/>
      <c r="AA476" s="8"/>
      <c r="AB476" s="8">
        <v>1</v>
      </c>
      <c r="AC476" s="8" t="s">
        <v>1063</v>
      </c>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v>1</v>
      </c>
      <c r="BC476" s="8" t="s">
        <v>1045</v>
      </c>
      <c r="BD476" s="8"/>
      <c r="BE476" s="8"/>
      <c r="BF476" s="8"/>
      <c r="BG476" s="8"/>
    </row>
    <row r="477" spans="1:59" x14ac:dyDescent="0.25">
      <c r="A477" s="101"/>
      <c r="B477" s="309"/>
      <c r="C477" s="309"/>
      <c r="D477" s="7" t="s">
        <v>944</v>
      </c>
      <c r="E477" s="7" t="s">
        <v>1039</v>
      </c>
      <c r="F477" s="7" t="s">
        <v>1060</v>
      </c>
      <c r="G477" s="7" t="s">
        <v>1061</v>
      </c>
      <c r="H477" t="s">
        <v>948</v>
      </c>
      <c r="I477" t="s">
        <v>1042</v>
      </c>
      <c r="K477" t="s">
        <v>1062</v>
      </c>
      <c r="M477" t="s">
        <v>71</v>
      </c>
      <c r="N477" s="8"/>
      <c r="O477" s="8"/>
      <c r="P477" s="8"/>
      <c r="Q477" s="8"/>
      <c r="R477" s="8"/>
      <c r="S477" s="8"/>
      <c r="T477" s="8"/>
      <c r="U477" s="8"/>
      <c r="V477" s="8"/>
      <c r="W477" s="8"/>
      <c r="X477" s="8">
        <v>1</v>
      </c>
      <c r="Y477" s="8" t="s">
        <v>133</v>
      </c>
      <c r="Z477" s="8"/>
      <c r="AA477" s="8"/>
      <c r="AB477" s="8"/>
      <c r="AC477" s="8"/>
      <c r="AD477" s="8"/>
      <c r="AE477" s="8"/>
      <c r="AF477" s="8"/>
      <c r="AG477" s="8"/>
      <c r="AH477" s="8"/>
      <c r="AI477" s="8"/>
      <c r="AJ477" s="8"/>
      <c r="AK477" s="8"/>
      <c r="AL477" s="8"/>
      <c r="AM477" s="8"/>
      <c r="AN477" s="8"/>
      <c r="AO477" s="8"/>
      <c r="AP477" s="8"/>
      <c r="AQ477" s="8"/>
      <c r="AR477" s="8">
        <v>1</v>
      </c>
      <c r="AS477" s="8" t="s">
        <v>1064</v>
      </c>
      <c r="AT477" s="8"/>
      <c r="AU477" s="8"/>
      <c r="AV477" s="8"/>
      <c r="AW477" s="8"/>
      <c r="AX477" s="8">
        <v>1</v>
      </c>
      <c r="AY477" s="8" t="s">
        <v>1065</v>
      </c>
      <c r="AZ477" s="8"/>
      <c r="BA477" s="8"/>
      <c r="BB477" s="8"/>
      <c r="BC477" s="8"/>
      <c r="BD477" s="8"/>
      <c r="BE477" s="8"/>
      <c r="BF477" s="8"/>
      <c r="BG477" s="8"/>
    </row>
    <row r="478" spans="1:59" x14ac:dyDescent="0.25">
      <c r="A478" s="101"/>
      <c r="B478" s="309"/>
      <c r="C478" s="309"/>
      <c r="D478" s="7" t="s">
        <v>944</v>
      </c>
      <c r="E478" s="7" t="s">
        <v>1039</v>
      </c>
      <c r="F478" s="7" t="s">
        <v>1066</v>
      </c>
      <c r="G478" s="7" t="s">
        <v>1067</v>
      </c>
      <c r="H478" t="s">
        <v>948</v>
      </c>
      <c r="I478" t="s">
        <v>1042</v>
      </c>
      <c r="K478" t="s">
        <v>1068</v>
      </c>
      <c r="M478" t="s">
        <v>65</v>
      </c>
      <c r="N478" s="8"/>
      <c r="O478" s="8"/>
      <c r="P478" s="8"/>
      <c r="Q478" s="8"/>
      <c r="R478" s="8"/>
      <c r="S478" s="8"/>
      <c r="T478" s="8"/>
      <c r="U478" s="8"/>
      <c r="V478" s="8"/>
      <c r="W478" s="8"/>
      <c r="X478" s="8">
        <v>1</v>
      </c>
      <c r="Y478" s="8" t="s">
        <v>68</v>
      </c>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v>1</v>
      </c>
      <c r="BC478" s="8" t="s">
        <v>1045</v>
      </c>
      <c r="BD478" s="8"/>
      <c r="BE478" s="8"/>
      <c r="BF478" s="8"/>
      <c r="BG478" s="8"/>
    </row>
    <row r="479" spans="1:59" x14ac:dyDescent="0.25">
      <c r="A479" s="101"/>
      <c r="B479" s="309"/>
      <c r="C479" s="309"/>
      <c r="D479" s="7" t="s">
        <v>944</v>
      </c>
      <c r="E479" s="7" t="s">
        <v>1039</v>
      </c>
      <c r="F479" s="7" t="s">
        <v>1066</v>
      </c>
      <c r="G479" s="7" t="s">
        <v>1067</v>
      </c>
      <c r="H479" t="s">
        <v>948</v>
      </c>
      <c r="I479" t="s">
        <v>1042</v>
      </c>
      <c r="K479" t="s">
        <v>1068</v>
      </c>
      <c r="M479" t="s">
        <v>71</v>
      </c>
      <c r="N479" s="8"/>
      <c r="O479" s="8"/>
      <c r="P479" s="8"/>
      <c r="Q479" s="8"/>
      <c r="R479" s="8"/>
      <c r="S479" s="8"/>
      <c r="T479" s="8"/>
      <c r="U479" s="8"/>
      <c r="V479" s="8"/>
      <c r="W479" s="8"/>
      <c r="X479" s="8">
        <v>1</v>
      </c>
      <c r="Y479" s="8" t="s">
        <v>133</v>
      </c>
      <c r="Z479" s="8"/>
      <c r="AA479" s="8"/>
      <c r="AB479" s="8"/>
      <c r="AC479" s="8"/>
      <c r="AD479" s="8">
        <v>1</v>
      </c>
      <c r="AE479" s="8" t="s">
        <v>1069</v>
      </c>
      <c r="AF479" s="8"/>
      <c r="AG479" s="8"/>
      <c r="AH479" s="8"/>
      <c r="AI479" s="8"/>
      <c r="AJ479" s="8"/>
      <c r="AK479" s="8"/>
      <c r="AL479" s="8"/>
      <c r="AM479" s="8"/>
      <c r="AN479" s="8"/>
      <c r="AO479" s="8"/>
      <c r="AP479" s="8"/>
      <c r="AQ479" s="8"/>
      <c r="AR479" s="8"/>
      <c r="AS479" s="8"/>
      <c r="AT479" s="8"/>
      <c r="AU479" s="8"/>
      <c r="AV479" s="8"/>
      <c r="AW479" s="8"/>
      <c r="AX479" s="8"/>
      <c r="AY479" s="8"/>
      <c r="AZ479" s="8">
        <v>1</v>
      </c>
      <c r="BA479" s="8" t="s">
        <v>955</v>
      </c>
      <c r="BB479" s="8"/>
      <c r="BC479" s="8"/>
      <c r="BD479" s="8"/>
      <c r="BE479" s="8"/>
      <c r="BF479" s="8"/>
      <c r="BG479" s="8"/>
    </row>
    <row r="480" spans="1:59" x14ac:dyDescent="0.25">
      <c r="A480" s="101"/>
      <c r="B480" s="309"/>
      <c r="C480" s="309"/>
      <c r="D480" s="7" t="s">
        <v>944</v>
      </c>
      <c r="E480" s="7" t="s">
        <v>1039</v>
      </c>
      <c r="F480" s="7" t="s">
        <v>1066</v>
      </c>
      <c r="G480" s="7" t="s">
        <v>1070</v>
      </c>
      <c r="H480" t="s">
        <v>948</v>
      </c>
      <c r="I480" t="s">
        <v>1042</v>
      </c>
      <c r="K480" t="s">
        <v>1071</v>
      </c>
      <c r="M480" t="s">
        <v>65</v>
      </c>
      <c r="N480" s="8"/>
      <c r="O480" s="8"/>
      <c r="P480" s="8"/>
      <c r="Q480" s="8"/>
      <c r="R480" s="8"/>
      <c r="S480" s="8"/>
      <c r="T480" s="8">
        <v>1</v>
      </c>
      <c r="U480" s="8" t="s">
        <v>321</v>
      </c>
      <c r="V480" s="8"/>
      <c r="W480" s="8"/>
      <c r="X480" s="8">
        <v>1</v>
      </c>
      <c r="Y480" s="8" t="s">
        <v>68</v>
      </c>
      <c r="Z480" s="8"/>
      <c r="AA480" s="8"/>
      <c r="AB480" s="8"/>
      <c r="AC480" s="8"/>
      <c r="AD480" s="8"/>
      <c r="AE480" s="8"/>
      <c r="AF480" s="8">
        <v>1</v>
      </c>
      <c r="AG480" s="8" t="s">
        <v>1072</v>
      </c>
      <c r="AH480" s="8"/>
      <c r="AI480" s="8"/>
      <c r="AJ480" s="8"/>
      <c r="AK480" s="8"/>
      <c r="AL480" s="8"/>
      <c r="AM480" s="8"/>
      <c r="AN480" s="8"/>
      <c r="AO480" s="8"/>
      <c r="AP480" s="8"/>
      <c r="AQ480" s="8"/>
      <c r="AR480" s="8"/>
      <c r="AS480" s="8"/>
      <c r="AT480" s="8"/>
      <c r="AU480" s="8"/>
      <c r="AV480" s="8"/>
      <c r="AW480" s="8"/>
      <c r="AX480" s="8"/>
      <c r="AY480" s="8"/>
      <c r="AZ480" s="8"/>
      <c r="BA480" s="8"/>
      <c r="BB480" s="8">
        <v>1</v>
      </c>
      <c r="BC480" s="8" t="s">
        <v>1045</v>
      </c>
      <c r="BD480" s="8"/>
      <c r="BE480" s="8"/>
      <c r="BF480" s="8"/>
      <c r="BG480" s="8"/>
    </row>
    <row r="481" spans="1:59" x14ac:dyDescent="0.25">
      <c r="A481" s="101"/>
      <c r="B481" s="309"/>
      <c r="C481" s="309"/>
      <c r="D481" s="7" t="s">
        <v>944</v>
      </c>
      <c r="E481" s="7" t="s">
        <v>1039</v>
      </c>
      <c r="F481" s="7" t="s">
        <v>1066</v>
      </c>
      <c r="G481" s="7" t="s">
        <v>1070</v>
      </c>
      <c r="H481" t="s">
        <v>948</v>
      </c>
      <c r="I481" t="s">
        <v>1042</v>
      </c>
      <c r="K481" t="s">
        <v>1071</v>
      </c>
      <c r="M481" t="s">
        <v>71</v>
      </c>
      <c r="N481" s="8"/>
      <c r="O481" s="8"/>
      <c r="P481" s="8"/>
      <c r="Q481" s="8"/>
      <c r="R481" s="8"/>
      <c r="S481" s="8"/>
      <c r="T481" s="8"/>
      <c r="U481" s="8"/>
      <c r="V481" s="8"/>
      <c r="W481" s="8"/>
      <c r="X481" s="8">
        <v>1</v>
      </c>
      <c r="Y481" s="8" t="s">
        <v>133</v>
      </c>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v>1</v>
      </c>
      <c r="BA481" s="8" t="s">
        <v>955</v>
      </c>
      <c r="BB481" s="8"/>
      <c r="BC481" s="8"/>
      <c r="BD481" s="8"/>
      <c r="BE481" s="8"/>
      <c r="BF481" s="8"/>
      <c r="BG481" s="8"/>
    </row>
    <row r="482" spans="1:59" x14ac:dyDescent="0.25">
      <c r="A482" s="101"/>
      <c r="B482" s="309"/>
      <c r="C482" s="309"/>
      <c r="D482" s="7" t="s">
        <v>944</v>
      </c>
      <c r="E482" s="7" t="s">
        <v>1039</v>
      </c>
      <c r="F482" s="7" t="s">
        <v>1073</v>
      </c>
      <c r="G482" s="7" t="s">
        <v>1074</v>
      </c>
      <c r="H482" t="s">
        <v>948</v>
      </c>
      <c r="I482" t="s">
        <v>1042</v>
      </c>
      <c r="J482" t="s">
        <v>1075</v>
      </c>
      <c r="K482" t="s">
        <v>1076</v>
      </c>
      <c r="M482" t="s">
        <v>65</v>
      </c>
      <c r="N482" s="8"/>
      <c r="O482" s="8"/>
      <c r="P482" s="8"/>
      <c r="Q482" s="8"/>
      <c r="R482" s="8"/>
      <c r="S482" s="8"/>
      <c r="T482" s="8">
        <v>1</v>
      </c>
      <c r="U482" s="8" t="s">
        <v>1077</v>
      </c>
      <c r="V482" s="8"/>
      <c r="W482" s="8"/>
      <c r="X482" s="8">
        <v>1</v>
      </c>
      <c r="Y482" s="8" t="s">
        <v>68</v>
      </c>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v>1</v>
      </c>
      <c r="BC482" s="8" t="s">
        <v>1045</v>
      </c>
      <c r="BD482" s="8"/>
      <c r="BE482" s="8"/>
      <c r="BF482" s="8"/>
      <c r="BG482" s="8"/>
    </row>
    <row r="483" spans="1:59" x14ac:dyDescent="0.25">
      <c r="A483" s="101"/>
      <c r="B483" s="309"/>
      <c r="C483" s="309"/>
      <c r="D483" s="7" t="s">
        <v>944</v>
      </c>
      <c r="E483" s="7" t="s">
        <v>1039</v>
      </c>
      <c r="F483" s="7" t="s">
        <v>1073</v>
      </c>
      <c r="G483" s="7" t="s">
        <v>1074</v>
      </c>
      <c r="H483" t="s">
        <v>948</v>
      </c>
      <c r="I483" t="s">
        <v>1042</v>
      </c>
      <c r="J483" t="s">
        <v>1075</v>
      </c>
      <c r="K483" t="s">
        <v>1076</v>
      </c>
      <c r="M483" t="s">
        <v>71</v>
      </c>
      <c r="N483" s="8"/>
      <c r="O483" s="8"/>
      <c r="P483" s="8"/>
      <c r="Q483" s="8"/>
      <c r="R483" s="8"/>
      <c r="S483" s="8"/>
      <c r="T483" s="8"/>
      <c r="U483" s="8"/>
      <c r="V483" s="8"/>
      <c r="W483" s="8"/>
      <c r="X483" s="8">
        <v>1</v>
      </c>
      <c r="Y483" s="8" t="s">
        <v>133</v>
      </c>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v>1</v>
      </c>
      <c r="BA483" s="8" t="s">
        <v>955</v>
      </c>
      <c r="BB483" s="8"/>
      <c r="BC483" s="8"/>
      <c r="BD483" s="8"/>
      <c r="BE483" s="8"/>
      <c r="BF483" s="8"/>
      <c r="BG483" s="8"/>
    </row>
    <row r="484" spans="1:59" x14ac:dyDescent="0.25">
      <c r="A484" s="101"/>
      <c r="B484" s="309"/>
      <c r="C484" s="309"/>
      <c r="D484" s="7" t="s">
        <v>944</v>
      </c>
      <c r="E484" s="7" t="s">
        <v>1039</v>
      </c>
      <c r="F484" s="7" t="s">
        <v>1073</v>
      </c>
      <c r="G484" s="7" t="s">
        <v>1078</v>
      </c>
      <c r="H484" t="s">
        <v>948</v>
      </c>
      <c r="I484" t="s">
        <v>1042</v>
      </c>
      <c r="J484" t="s">
        <v>1075</v>
      </c>
      <c r="K484" t="s">
        <v>1079</v>
      </c>
      <c r="M484" t="s">
        <v>65</v>
      </c>
      <c r="N484" s="8"/>
      <c r="O484" s="8"/>
      <c r="P484" s="8"/>
      <c r="Q484" s="8"/>
      <c r="R484" s="8">
        <v>1</v>
      </c>
      <c r="S484" s="8" t="s">
        <v>1080</v>
      </c>
      <c r="T484" s="8"/>
      <c r="U484" s="8"/>
      <c r="V484" s="8"/>
      <c r="W484" s="8"/>
      <c r="X484" s="8">
        <v>1</v>
      </c>
      <c r="Y484" s="8" t="s">
        <v>68</v>
      </c>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v>1</v>
      </c>
      <c r="BC484" s="8" t="s">
        <v>1045</v>
      </c>
      <c r="BD484" s="8"/>
      <c r="BE484" s="8"/>
      <c r="BF484" s="8"/>
      <c r="BG484" s="8"/>
    </row>
    <row r="485" spans="1:59" x14ac:dyDescent="0.25">
      <c r="A485" s="101"/>
      <c r="B485" s="309"/>
      <c r="C485" s="309"/>
      <c r="D485" s="7" t="s">
        <v>944</v>
      </c>
      <c r="E485" s="7" t="s">
        <v>1039</v>
      </c>
      <c r="F485" s="7" t="s">
        <v>1073</v>
      </c>
      <c r="G485" s="7" t="s">
        <v>1078</v>
      </c>
      <c r="H485" t="s">
        <v>948</v>
      </c>
      <c r="I485" t="s">
        <v>1042</v>
      </c>
      <c r="J485" t="s">
        <v>1075</v>
      </c>
      <c r="K485" t="s">
        <v>1079</v>
      </c>
      <c r="M485" t="s">
        <v>71</v>
      </c>
      <c r="N485" s="8"/>
      <c r="O485" s="8"/>
      <c r="P485" s="8"/>
      <c r="Q485" s="8"/>
      <c r="R485" s="8"/>
      <c r="S485" s="8"/>
      <c r="T485" s="8"/>
      <c r="U485" s="8"/>
      <c r="V485" s="8"/>
      <c r="W485" s="8"/>
      <c r="X485" s="8">
        <v>1</v>
      </c>
      <c r="Y485" s="8" t="s">
        <v>133</v>
      </c>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v>1</v>
      </c>
      <c r="BA485" s="8" t="s">
        <v>955</v>
      </c>
      <c r="BB485" s="8"/>
      <c r="BC485" s="8"/>
      <c r="BD485" s="8"/>
      <c r="BE485" s="8"/>
      <c r="BF485" s="8"/>
      <c r="BG485" s="8"/>
    </row>
    <row r="486" spans="1:59" x14ac:dyDescent="0.25">
      <c r="A486" s="101"/>
      <c r="B486" s="309"/>
      <c r="C486" s="309"/>
      <c r="D486" s="7" t="s">
        <v>944</v>
      </c>
      <c r="E486" s="7" t="s">
        <v>1039</v>
      </c>
      <c r="F486" s="7" t="s">
        <v>1073</v>
      </c>
      <c r="G486" s="7" t="s">
        <v>1081</v>
      </c>
      <c r="H486" t="s">
        <v>948</v>
      </c>
      <c r="I486" t="s">
        <v>1042</v>
      </c>
      <c r="J486" t="s">
        <v>1075</v>
      </c>
      <c r="K486" t="s">
        <v>1082</v>
      </c>
      <c r="M486" t="s">
        <v>65</v>
      </c>
      <c r="N486" s="8"/>
      <c r="O486" s="8"/>
      <c r="P486" s="8"/>
      <c r="Q486" s="8"/>
      <c r="R486" s="8">
        <v>1</v>
      </c>
      <c r="S486" s="8" t="s">
        <v>1080</v>
      </c>
      <c r="T486" s="8"/>
      <c r="U486" s="8"/>
      <c r="V486" s="8"/>
      <c r="W486" s="8"/>
      <c r="X486" s="8">
        <v>1</v>
      </c>
      <c r="Y486" s="8" t="s">
        <v>68</v>
      </c>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v>1</v>
      </c>
      <c r="BC486" s="8" t="s">
        <v>1045</v>
      </c>
      <c r="BD486" s="8"/>
      <c r="BE486" s="8"/>
      <c r="BF486" s="8"/>
      <c r="BG486" s="8"/>
    </row>
    <row r="487" spans="1:59" x14ac:dyDescent="0.25">
      <c r="A487" s="101"/>
      <c r="B487" s="309"/>
      <c r="C487" s="309"/>
      <c r="D487" s="7" t="s">
        <v>944</v>
      </c>
      <c r="E487" s="7" t="s">
        <v>1039</v>
      </c>
      <c r="F487" s="7" t="s">
        <v>1073</v>
      </c>
      <c r="G487" s="7" t="s">
        <v>1081</v>
      </c>
      <c r="H487" t="s">
        <v>948</v>
      </c>
      <c r="I487" t="s">
        <v>1042</v>
      </c>
      <c r="J487" t="s">
        <v>1075</v>
      </c>
      <c r="K487" t="s">
        <v>1082</v>
      </c>
      <c r="M487" t="s">
        <v>71</v>
      </c>
      <c r="N487" s="8"/>
      <c r="O487" s="8"/>
      <c r="P487" s="8"/>
      <c r="Q487" s="8"/>
      <c r="R487" s="8"/>
      <c r="S487" s="8"/>
      <c r="T487" s="8"/>
      <c r="U487" s="8"/>
      <c r="V487" s="8"/>
      <c r="W487" s="8"/>
      <c r="X487" s="8">
        <v>1</v>
      </c>
      <c r="Y487" s="8" t="s">
        <v>133</v>
      </c>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v>1</v>
      </c>
      <c r="BA487" s="8" t="s">
        <v>955</v>
      </c>
      <c r="BB487" s="8"/>
      <c r="BC487" s="8"/>
      <c r="BD487" s="8"/>
      <c r="BE487" s="8"/>
      <c r="BF487" s="8"/>
      <c r="BG487" s="8"/>
    </row>
    <row r="488" spans="1:59" x14ac:dyDescent="0.25">
      <c r="A488" s="101"/>
      <c r="B488" s="309"/>
      <c r="C488" s="309"/>
      <c r="D488" s="7" t="s">
        <v>944</v>
      </c>
      <c r="E488" s="7" t="s">
        <v>1039</v>
      </c>
      <c r="F488" s="7" t="s">
        <v>1073</v>
      </c>
      <c r="G488" s="7" t="s">
        <v>1083</v>
      </c>
      <c r="H488" t="s">
        <v>948</v>
      </c>
      <c r="I488" t="s">
        <v>1042</v>
      </c>
      <c r="J488" t="s">
        <v>1075</v>
      </c>
      <c r="K488" t="s">
        <v>1084</v>
      </c>
      <c r="M488" t="s">
        <v>65</v>
      </c>
      <c r="N488" s="8"/>
      <c r="O488" s="8"/>
      <c r="P488" s="8"/>
      <c r="Q488" s="8"/>
      <c r="R488" s="8">
        <v>1</v>
      </c>
      <c r="S488" s="8" t="s">
        <v>1080</v>
      </c>
      <c r="T488" s="8"/>
      <c r="U488" s="8"/>
      <c r="V488" s="8"/>
      <c r="W488" s="8"/>
      <c r="X488" s="8">
        <v>1</v>
      </c>
      <c r="Y488" s="8" t="s">
        <v>68</v>
      </c>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v>1</v>
      </c>
      <c r="BC488" s="8" t="s">
        <v>1045</v>
      </c>
      <c r="BD488" s="8"/>
      <c r="BE488" s="8"/>
      <c r="BF488" s="8"/>
      <c r="BG488" s="8"/>
    </row>
    <row r="489" spans="1:59" x14ac:dyDescent="0.25">
      <c r="A489" s="101"/>
      <c r="B489" s="309"/>
      <c r="C489" s="309"/>
      <c r="D489" s="7" t="s">
        <v>944</v>
      </c>
      <c r="E489" s="7" t="s">
        <v>1039</v>
      </c>
      <c r="F489" s="7" t="s">
        <v>1073</v>
      </c>
      <c r="G489" s="7" t="s">
        <v>1083</v>
      </c>
      <c r="H489" t="s">
        <v>948</v>
      </c>
      <c r="I489" t="s">
        <v>1042</v>
      </c>
      <c r="J489" t="s">
        <v>1075</v>
      </c>
      <c r="K489" t="s">
        <v>1084</v>
      </c>
      <c r="M489" t="s">
        <v>71</v>
      </c>
      <c r="N489" s="8"/>
      <c r="O489" s="8"/>
      <c r="P489" s="8"/>
      <c r="Q489" s="8"/>
      <c r="R489" s="8"/>
      <c r="S489" s="8"/>
      <c r="T489" s="8"/>
      <c r="U489" s="8"/>
      <c r="V489" s="8"/>
      <c r="W489" s="8"/>
      <c r="X489" s="8">
        <v>1</v>
      </c>
      <c r="Y489" s="8" t="s">
        <v>133</v>
      </c>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v>1</v>
      </c>
      <c r="BA489" s="8" t="s">
        <v>955</v>
      </c>
      <c r="BB489" s="8"/>
      <c r="BC489" s="8"/>
      <c r="BD489" s="8"/>
      <c r="BE489" s="8"/>
      <c r="BF489" s="8"/>
      <c r="BG489" s="8"/>
    </row>
    <row r="490" spans="1:59" x14ac:dyDescent="0.25">
      <c r="A490" s="101"/>
      <c r="B490" s="309"/>
      <c r="C490" s="309"/>
      <c r="D490" s="7" t="s">
        <v>944</v>
      </c>
      <c r="E490" s="7" t="s">
        <v>1039</v>
      </c>
      <c r="F490" s="7" t="s">
        <v>1085</v>
      </c>
      <c r="G490" s="7" t="s">
        <v>1086</v>
      </c>
      <c r="H490" t="s">
        <v>948</v>
      </c>
      <c r="I490" t="s">
        <v>1042</v>
      </c>
      <c r="J490" t="s">
        <v>1087</v>
      </c>
      <c r="K490" t="s">
        <v>1088</v>
      </c>
      <c r="M490" t="s">
        <v>65</v>
      </c>
      <c r="N490" s="8"/>
      <c r="O490" s="8"/>
      <c r="P490" s="8"/>
      <c r="Q490" s="8"/>
      <c r="R490" s="8"/>
      <c r="S490" s="8"/>
      <c r="T490" s="8">
        <v>1</v>
      </c>
      <c r="U490" s="8" t="s">
        <v>321</v>
      </c>
      <c r="V490" s="8">
        <v>1</v>
      </c>
      <c r="W490" s="8" t="s">
        <v>1089</v>
      </c>
      <c r="X490" s="8">
        <v>1</v>
      </c>
      <c r="Y490" s="8" t="s">
        <v>68</v>
      </c>
      <c r="Z490" s="8"/>
      <c r="AA490" s="8"/>
      <c r="AB490" s="8"/>
      <c r="AC490" s="8"/>
      <c r="AD490" s="8">
        <v>1</v>
      </c>
      <c r="AE490" s="8" t="s">
        <v>1090</v>
      </c>
      <c r="AF490" s="8">
        <v>1</v>
      </c>
      <c r="AG490" s="8" t="s">
        <v>1091</v>
      </c>
      <c r="AH490" s="8"/>
      <c r="AI490" s="8"/>
      <c r="AJ490" s="8"/>
      <c r="AK490" s="8"/>
      <c r="AL490" s="8"/>
      <c r="AM490" s="8"/>
      <c r="AN490" s="8"/>
      <c r="AO490" s="8"/>
      <c r="AP490" s="8"/>
      <c r="AQ490" s="8"/>
      <c r="AR490" s="8"/>
      <c r="AS490" s="8"/>
      <c r="AT490" s="8"/>
      <c r="AU490" s="8"/>
      <c r="AV490" s="8"/>
      <c r="AW490" s="8"/>
      <c r="AX490" s="8"/>
      <c r="AY490" s="8"/>
      <c r="AZ490" s="8"/>
      <c r="BA490" s="8"/>
      <c r="BB490" s="8">
        <v>1</v>
      </c>
      <c r="BC490" s="8" t="s">
        <v>1045</v>
      </c>
      <c r="BD490" s="8"/>
      <c r="BE490" s="8"/>
      <c r="BF490" s="8"/>
      <c r="BG490" s="8"/>
    </row>
    <row r="491" spans="1:59" x14ac:dyDescent="0.25">
      <c r="A491" s="101"/>
      <c r="B491" s="309"/>
      <c r="C491" s="309"/>
      <c r="D491" s="7" t="s">
        <v>944</v>
      </c>
      <c r="E491" s="7" t="s">
        <v>1039</v>
      </c>
      <c r="F491" s="7" t="s">
        <v>1085</v>
      </c>
      <c r="G491" s="7" t="s">
        <v>1086</v>
      </c>
      <c r="H491" t="s">
        <v>948</v>
      </c>
      <c r="I491" t="s">
        <v>1042</v>
      </c>
      <c r="J491" t="s">
        <v>1087</v>
      </c>
      <c r="K491" t="s">
        <v>1088</v>
      </c>
      <c r="M491" t="s">
        <v>71</v>
      </c>
      <c r="N491" s="8"/>
      <c r="O491" s="8"/>
      <c r="P491" s="8"/>
      <c r="Q491" s="8"/>
      <c r="R491" s="8"/>
      <c r="S491" s="8"/>
      <c r="T491" s="8"/>
      <c r="U491" s="8"/>
      <c r="V491" s="8"/>
      <c r="W491" s="8"/>
      <c r="X491" s="8">
        <v>1</v>
      </c>
      <c r="Y491" s="8" t="s">
        <v>133</v>
      </c>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v>1</v>
      </c>
      <c r="BA491" s="8" t="s">
        <v>955</v>
      </c>
      <c r="BB491" s="8"/>
      <c r="BC491" s="8"/>
      <c r="BD491" s="8"/>
      <c r="BE491" s="8"/>
      <c r="BF491" s="8"/>
      <c r="BG491" s="8"/>
    </row>
    <row r="492" spans="1:59" x14ac:dyDescent="0.25">
      <c r="A492" s="101"/>
      <c r="B492" s="309"/>
      <c r="C492" s="309"/>
      <c r="D492" s="7" t="s">
        <v>944</v>
      </c>
      <c r="E492" s="7" t="s">
        <v>1039</v>
      </c>
      <c r="F492" s="7" t="s">
        <v>1085</v>
      </c>
      <c r="G492" s="7" t="s">
        <v>1092</v>
      </c>
      <c r="H492" t="s">
        <v>948</v>
      </c>
      <c r="I492" t="s">
        <v>1042</v>
      </c>
      <c r="J492" t="s">
        <v>1087</v>
      </c>
      <c r="K492" t="s">
        <v>1093</v>
      </c>
      <c r="M492" t="s">
        <v>65</v>
      </c>
      <c r="N492" s="8"/>
      <c r="O492" s="8"/>
      <c r="P492" s="8"/>
      <c r="Q492" s="8"/>
      <c r="R492" s="8"/>
      <c r="S492" s="8"/>
      <c r="T492" s="8">
        <v>1</v>
      </c>
      <c r="U492" s="8" t="s">
        <v>321</v>
      </c>
      <c r="V492" s="8"/>
      <c r="W492" s="8"/>
      <c r="X492" s="8">
        <v>1</v>
      </c>
      <c r="Y492" s="8" t="s">
        <v>68</v>
      </c>
      <c r="Z492" s="8"/>
      <c r="AA492" s="8"/>
      <c r="AB492" s="8"/>
      <c r="AC492" s="8"/>
      <c r="AD492" s="8"/>
      <c r="AE492" s="8"/>
      <c r="AF492" s="8">
        <v>1</v>
      </c>
      <c r="AG492" s="8" t="s">
        <v>1094</v>
      </c>
      <c r="AH492" s="8"/>
      <c r="AI492" s="8"/>
      <c r="AJ492" s="8"/>
      <c r="AK492" s="8"/>
      <c r="AL492" s="8"/>
      <c r="AM492" s="8"/>
      <c r="AN492" s="8"/>
      <c r="AO492" s="8"/>
      <c r="AP492" s="8"/>
      <c r="AQ492" s="8"/>
      <c r="AR492" s="8"/>
      <c r="AS492" s="8"/>
      <c r="AT492" s="8"/>
      <c r="AU492" s="8"/>
      <c r="AV492" s="8"/>
      <c r="AW492" s="8"/>
      <c r="AX492" s="8"/>
      <c r="AY492" s="8"/>
      <c r="AZ492" s="8"/>
      <c r="BA492" s="8"/>
      <c r="BB492" s="8">
        <v>1</v>
      </c>
      <c r="BC492" s="8" t="s">
        <v>1045</v>
      </c>
      <c r="BD492" s="8"/>
      <c r="BE492" s="8"/>
      <c r="BF492" s="8"/>
      <c r="BG492" s="8"/>
    </row>
    <row r="493" spans="1:59" x14ac:dyDescent="0.25">
      <c r="A493" s="101"/>
      <c r="B493" s="309"/>
      <c r="C493" s="309"/>
      <c r="D493" s="7" t="s">
        <v>944</v>
      </c>
      <c r="E493" s="7" t="s">
        <v>1039</v>
      </c>
      <c r="F493" s="7" t="s">
        <v>1085</v>
      </c>
      <c r="G493" s="7" t="s">
        <v>1092</v>
      </c>
      <c r="H493" t="s">
        <v>948</v>
      </c>
      <c r="I493" t="s">
        <v>1042</v>
      </c>
      <c r="J493" t="s">
        <v>1087</v>
      </c>
      <c r="K493" t="s">
        <v>1093</v>
      </c>
      <c r="M493" t="s">
        <v>71</v>
      </c>
      <c r="N493" s="8"/>
      <c r="O493" s="8"/>
      <c r="P493" s="8"/>
      <c r="Q493" s="8"/>
      <c r="R493" s="8"/>
      <c r="S493" s="8"/>
      <c r="T493" s="8"/>
      <c r="U493" s="8"/>
      <c r="V493" s="8"/>
      <c r="W493" s="8"/>
      <c r="X493" s="8">
        <v>1</v>
      </c>
      <c r="Y493" s="8" t="s">
        <v>133</v>
      </c>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v>1</v>
      </c>
      <c r="BA493" s="8" t="s">
        <v>955</v>
      </c>
      <c r="BB493" s="8"/>
      <c r="BC493" s="8"/>
      <c r="BD493" s="8"/>
      <c r="BE493" s="8"/>
      <c r="BF493" s="8"/>
      <c r="BG493" s="8"/>
    </row>
    <row r="494" spans="1:59" x14ac:dyDescent="0.25">
      <c r="A494" s="101"/>
      <c r="B494" s="309"/>
      <c r="C494" s="309"/>
      <c r="D494" s="7" t="s">
        <v>944</v>
      </c>
      <c r="E494" s="7" t="s">
        <v>1039</v>
      </c>
      <c r="F494" s="7" t="s">
        <v>1085</v>
      </c>
      <c r="G494" s="7" t="s">
        <v>1095</v>
      </c>
      <c r="H494" t="s">
        <v>948</v>
      </c>
      <c r="I494" t="s">
        <v>1042</v>
      </c>
      <c r="J494" t="s">
        <v>1087</v>
      </c>
      <c r="K494" t="s">
        <v>1096</v>
      </c>
      <c r="M494" t="s">
        <v>65</v>
      </c>
      <c r="N494" s="8"/>
      <c r="O494" s="8"/>
      <c r="P494" s="8"/>
      <c r="Q494" s="8"/>
      <c r="R494" s="8"/>
      <c r="S494" s="8"/>
      <c r="T494" s="8">
        <v>1</v>
      </c>
      <c r="U494" s="8" t="s">
        <v>594</v>
      </c>
      <c r="V494" s="8"/>
      <c r="W494" s="8"/>
      <c r="X494" s="8">
        <v>1</v>
      </c>
      <c r="Y494" s="8" t="s">
        <v>68</v>
      </c>
      <c r="Z494" s="8"/>
      <c r="AA494" s="8"/>
      <c r="AB494" s="8"/>
      <c r="AC494" s="8"/>
      <c r="AD494" s="8"/>
      <c r="AE494" s="8"/>
      <c r="AF494" s="8">
        <v>1</v>
      </c>
      <c r="AG494" s="8"/>
      <c r="AH494" s="8"/>
      <c r="AI494" s="8"/>
      <c r="AJ494" s="8"/>
      <c r="AK494" s="8"/>
      <c r="AL494" s="8"/>
      <c r="AM494" s="8"/>
      <c r="AN494" s="8"/>
      <c r="AO494" s="8"/>
      <c r="AP494" s="8"/>
      <c r="AQ494" s="8"/>
      <c r="AR494" s="8"/>
      <c r="AS494" s="8"/>
      <c r="AT494" s="8"/>
      <c r="AU494" s="8"/>
      <c r="AV494" s="8"/>
      <c r="AW494" s="8"/>
      <c r="AX494" s="8"/>
      <c r="AY494" s="8"/>
      <c r="AZ494" s="8"/>
      <c r="BA494" s="8"/>
      <c r="BB494" s="8">
        <v>1</v>
      </c>
      <c r="BC494" s="8" t="s">
        <v>1045</v>
      </c>
      <c r="BD494" s="8"/>
      <c r="BE494" s="8"/>
      <c r="BF494" s="8"/>
      <c r="BG494" s="8"/>
    </row>
    <row r="495" spans="1:59" x14ac:dyDescent="0.25">
      <c r="A495" s="101"/>
      <c r="B495" s="309"/>
      <c r="C495" s="309"/>
      <c r="D495" s="7" t="s">
        <v>944</v>
      </c>
      <c r="E495" s="7" t="s">
        <v>1039</v>
      </c>
      <c r="F495" s="7" t="s">
        <v>1085</v>
      </c>
      <c r="G495" s="7" t="s">
        <v>1095</v>
      </c>
      <c r="H495" t="s">
        <v>948</v>
      </c>
      <c r="I495" t="s">
        <v>1042</v>
      </c>
      <c r="J495" t="s">
        <v>1087</v>
      </c>
      <c r="K495" t="s">
        <v>1096</v>
      </c>
      <c r="M495" t="s">
        <v>71</v>
      </c>
      <c r="N495" s="8"/>
      <c r="O495" s="8"/>
      <c r="P495" s="8"/>
      <c r="Q495" s="8"/>
      <c r="R495" s="8"/>
      <c r="S495" s="8"/>
      <c r="T495" s="8"/>
      <c r="U495" s="8"/>
      <c r="V495" s="8"/>
      <c r="W495" s="8"/>
      <c r="X495" s="8">
        <v>1</v>
      </c>
      <c r="Y495" s="8" t="s">
        <v>133</v>
      </c>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v>1</v>
      </c>
      <c r="BA495" s="8" t="s">
        <v>955</v>
      </c>
      <c r="BB495" s="8"/>
      <c r="BC495" s="8"/>
      <c r="BD495" s="8"/>
      <c r="BE495" s="8"/>
      <c r="BF495" s="8"/>
      <c r="BG495" s="8"/>
    </row>
    <row r="496" spans="1:59" x14ac:dyDescent="0.25">
      <c r="A496" s="101"/>
      <c r="B496" s="309"/>
      <c r="C496" s="309"/>
      <c r="D496" s="7" t="s">
        <v>944</v>
      </c>
      <c r="E496" s="7" t="s">
        <v>1039</v>
      </c>
      <c r="F496" s="7" t="s">
        <v>1085</v>
      </c>
      <c r="G496" s="7" t="s">
        <v>1097</v>
      </c>
      <c r="H496" t="s">
        <v>948</v>
      </c>
      <c r="I496" t="s">
        <v>1042</v>
      </c>
      <c r="J496" t="s">
        <v>1087</v>
      </c>
      <c r="K496" t="s">
        <v>1098</v>
      </c>
      <c r="M496" t="s">
        <v>65</v>
      </c>
      <c r="N496" s="8"/>
      <c r="O496" s="8"/>
      <c r="P496" s="8"/>
      <c r="Q496" s="8"/>
      <c r="R496" s="8"/>
      <c r="S496" s="8"/>
      <c r="T496" s="8">
        <v>1</v>
      </c>
      <c r="U496" s="8" t="s">
        <v>321</v>
      </c>
      <c r="V496" s="8"/>
      <c r="W496" s="8"/>
      <c r="X496" s="8">
        <v>1</v>
      </c>
      <c r="Y496" s="8" t="s">
        <v>68</v>
      </c>
      <c r="Z496" s="8"/>
      <c r="AA496" s="8"/>
      <c r="AB496" s="8"/>
      <c r="AC496" s="8"/>
      <c r="AD496" s="8"/>
      <c r="AE496" s="8"/>
      <c r="AF496" s="8">
        <v>1</v>
      </c>
      <c r="AG496" s="8" t="s">
        <v>1094</v>
      </c>
      <c r="AH496" s="8"/>
      <c r="AI496" s="8"/>
      <c r="AJ496" s="8"/>
      <c r="AK496" s="8"/>
      <c r="AL496" s="8"/>
      <c r="AM496" s="8"/>
      <c r="AN496" s="8"/>
      <c r="AO496" s="8"/>
      <c r="AP496" s="8"/>
      <c r="AQ496" s="8"/>
      <c r="AR496" s="8"/>
      <c r="AS496" s="8"/>
      <c r="AT496" s="8"/>
      <c r="AU496" s="8"/>
      <c r="AV496" s="8"/>
      <c r="AW496" s="8"/>
      <c r="AX496" s="8"/>
      <c r="AY496" s="8"/>
      <c r="AZ496" s="8"/>
      <c r="BA496" s="8"/>
      <c r="BB496" s="8">
        <v>1</v>
      </c>
      <c r="BC496" s="8" t="s">
        <v>1045</v>
      </c>
      <c r="BD496" s="8"/>
      <c r="BE496" s="8"/>
      <c r="BF496" s="8"/>
      <c r="BG496" s="8"/>
    </row>
    <row r="497" spans="1:59" x14ac:dyDescent="0.25">
      <c r="A497" s="101"/>
      <c r="B497" s="309"/>
      <c r="C497" s="309"/>
      <c r="D497" s="7" t="s">
        <v>944</v>
      </c>
      <c r="E497" s="7" t="s">
        <v>1039</v>
      </c>
      <c r="F497" s="7" t="s">
        <v>1085</v>
      </c>
      <c r="G497" s="7" t="s">
        <v>1097</v>
      </c>
      <c r="H497" t="s">
        <v>948</v>
      </c>
      <c r="I497" t="s">
        <v>1042</v>
      </c>
      <c r="J497" t="s">
        <v>1087</v>
      </c>
      <c r="K497" t="s">
        <v>1098</v>
      </c>
      <c r="M497" t="s">
        <v>71</v>
      </c>
      <c r="N497" s="8"/>
      <c r="O497" s="8"/>
      <c r="P497" s="8"/>
      <c r="Q497" s="8"/>
      <c r="R497" s="8"/>
      <c r="S497" s="8"/>
      <c r="T497" s="8"/>
      <c r="U497" s="8"/>
      <c r="V497" s="8"/>
      <c r="W497" s="8"/>
      <c r="X497" s="8">
        <v>1</v>
      </c>
      <c r="Y497" s="8" t="s">
        <v>133</v>
      </c>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v>1</v>
      </c>
      <c r="BA497" s="8" t="s">
        <v>955</v>
      </c>
      <c r="BB497" s="8"/>
      <c r="BC497" s="8"/>
      <c r="BD497" s="8"/>
      <c r="BE497" s="8"/>
      <c r="BF497" s="8"/>
      <c r="BG497" s="8"/>
    </row>
    <row r="498" spans="1:59" x14ac:dyDescent="0.25">
      <c r="A498" s="101"/>
      <c r="B498" s="309"/>
      <c r="C498" s="309"/>
      <c r="D498" s="7" t="s">
        <v>944</v>
      </c>
      <c r="E498" s="7" t="s">
        <v>1039</v>
      </c>
      <c r="F498" s="7" t="s">
        <v>1099</v>
      </c>
      <c r="G498" s="7" t="s">
        <v>1100</v>
      </c>
      <c r="H498" t="s">
        <v>948</v>
      </c>
      <c r="I498" t="s">
        <v>1042</v>
      </c>
      <c r="J498" t="s">
        <v>1101</v>
      </c>
      <c r="K498" t="s">
        <v>1102</v>
      </c>
      <c r="M498" t="s">
        <v>65</v>
      </c>
      <c r="N498" s="8"/>
      <c r="O498" s="8"/>
      <c r="P498" s="8"/>
      <c r="Q498" s="8"/>
      <c r="R498" s="8"/>
      <c r="S498" s="8"/>
      <c r="T498" s="8">
        <v>1</v>
      </c>
      <c r="U498" s="8" t="s">
        <v>1103</v>
      </c>
      <c r="V498" s="8"/>
      <c r="W498" s="8"/>
      <c r="X498" s="8">
        <v>1</v>
      </c>
      <c r="Y498" s="8" t="s">
        <v>68</v>
      </c>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v>1</v>
      </c>
      <c r="BC498" s="8" t="s">
        <v>1045</v>
      </c>
      <c r="BD498" s="8"/>
      <c r="BE498" s="8"/>
      <c r="BF498" s="8"/>
      <c r="BG498" s="8"/>
    </row>
    <row r="499" spans="1:59" x14ac:dyDescent="0.25">
      <c r="A499" s="101"/>
      <c r="B499" s="309"/>
      <c r="C499" s="309"/>
      <c r="D499" s="7" t="s">
        <v>944</v>
      </c>
      <c r="E499" s="7" t="s">
        <v>1039</v>
      </c>
      <c r="F499" s="7" t="s">
        <v>1099</v>
      </c>
      <c r="G499" s="7" t="s">
        <v>1100</v>
      </c>
      <c r="H499" t="s">
        <v>948</v>
      </c>
      <c r="I499" t="s">
        <v>1042</v>
      </c>
      <c r="J499" t="s">
        <v>1101</v>
      </c>
      <c r="K499" t="s">
        <v>1102</v>
      </c>
      <c r="M499" t="s">
        <v>71</v>
      </c>
      <c r="N499" s="8"/>
      <c r="O499" s="8"/>
      <c r="P499" s="8"/>
      <c r="Q499" s="8"/>
      <c r="R499" s="8"/>
      <c r="S499" s="8"/>
      <c r="T499" s="8"/>
      <c r="U499" s="8"/>
      <c r="V499" s="8"/>
      <c r="W499" s="8"/>
      <c r="X499" s="8">
        <v>1</v>
      </c>
      <c r="Y499" s="8" t="s">
        <v>133</v>
      </c>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v>1</v>
      </c>
      <c r="BA499" s="8" t="s">
        <v>955</v>
      </c>
      <c r="BB499" s="8"/>
      <c r="BC499" s="8"/>
      <c r="BD499" s="8"/>
      <c r="BE499" s="8"/>
      <c r="BF499" s="8"/>
      <c r="BG499" s="8"/>
    </row>
    <row r="500" spans="1:59" x14ac:dyDescent="0.25">
      <c r="A500" s="101"/>
      <c r="B500" s="309"/>
      <c r="C500" s="309"/>
      <c r="D500" s="7" t="s">
        <v>944</v>
      </c>
      <c r="E500" s="7" t="s">
        <v>1039</v>
      </c>
      <c r="F500" s="7" t="s">
        <v>1099</v>
      </c>
      <c r="G500" s="7" t="s">
        <v>1104</v>
      </c>
      <c r="H500" t="s">
        <v>948</v>
      </c>
      <c r="I500" t="s">
        <v>1042</v>
      </c>
      <c r="J500" t="s">
        <v>1101</v>
      </c>
      <c r="K500" t="s">
        <v>1105</v>
      </c>
      <c r="M500" t="s">
        <v>65</v>
      </c>
      <c r="N500" s="8"/>
      <c r="O500" s="8"/>
      <c r="P500" s="8"/>
      <c r="Q500" s="8"/>
      <c r="R500" s="8"/>
      <c r="S500" s="8"/>
      <c r="T500" s="8">
        <v>2</v>
      </c>
      <c r="U500" s="8" t="s">
        <v>1106</v>
      </c>
      <c r="V500" s="8"/>
      <c r="W500" s="8"/>
      <c r="X500" s="8">
        <v>1</v>
      </c>
      <c r="Y500" s="8" t="s">
        <v>68</v>
      </c>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v>1</v>
      </c>
      <c r="BC500" s="8" t="s">
        <v>1045</v>
      </c>
      <c r="BD500" s="8"/>
      <c r="BE500" s="8"/>
      <c r="BF500" s="8"/>
      <c r="BG500" s="8"/>
    </row>
    <row r="501" spans="1:59" x14ac:dyDescent="0.25">
      <c r="A501" s="101"/>
      <c r="B501" s="309"/>
      <c r="C501" s="309"/>
      <c r="D501" s="7" t="s">
        <v>944</v>
      </c>
      <c r="E501" s="7" t="s">
        <v>1039</v>
      </c>
      <c r="F501" s="7" t="s">
        <v>1099</v>
      </c>
      <c r="G501" s="7" t="s">
        <v>1104</v>
      </c>
      <c r="H501" t="s">
        <v>948</v>
      </c>
      <c r="I501" t="s">
        <v>1042</v>
      </c>
      <c r="J501" t="s">
        <v>1101</v>
      </c>
      <c r="K501" t="s">
        <v>1105</v>
      </c>
      <c r="M501" t="s">
        <v>71</v>
      </c>
      <c r="N501" s="8"/>
      <c r="O501" s="8"/>
      <c r="P501" s="8"/>
      <c r="Q501" s="8"/>
      <c r="R501" s="8"/>
      <c r="S501" s="8"/>
      <c r="T501" s="8"/>
      <c r="U501" s="8"/>
      <c r="V501" s="8"/>
      <c r="W501" s="8"/>
      <c r="X501" s="8">
        <v>1</v>
      </c>
      <c r="Y501" s="8" t="s">
        <v>133</v>
      </c>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v>1</v>
      </c>
      <c r="BA501" s="8" t="s">
        <v>955</v>
      </c>
      <c r="BB501" s="8"/>
      <c r="BC501" s="8"/>
      <c r="BD501" s="8"/>
      <c r="BE501" s="8"/>
      <c r="BF501" s="8"/>
      <c r="BG501" s="8"/>
    </row>
    <row r="502" spans="1:59" x14ac:dyDescent="0.25">
      <c r="A502" s="101"/>
      <c r="B502" s="309"/>
      <c r="C502" s="309"/>
      <c r="D502" s="7" t="s">
        <v>944</v>
      </c>
      <c r="E502" s="7" t="s">
        <v>1039</v>
      </c>
      <c r="F502" s="7" t="s">
        <v>1099</v>
      </c>
      <c r="G502" s="7" t="s">
        <v>1107</v>
      </c>
      <c r="H502" t="s">
        <v>948</v>
      </c>
      <c r="I502" t="s">
        <v>1042</v>
      </c>
      <c r="J502" t="s">
        <v>1101</v>
      </c>
      <c r="K502" t="s">
        <v>1108</v>
      </c>
      <c r="M502" t="s">
        <v>65</v>
      </c>
      <c r="N502" s="8"/>
      <c r="O502" s="8"/>
      <c r="P502" s="8"/>
      <c r="Q502" s="8"/>
      <c r="R502" s="8"/>
      <c r="S502" s="8"/>
      <c r="T502" s="8"/>
      <c r="U502" s="8"/>
      <c r="V502" s="8"/>
      <c r="W502" s="8"/>
      <c r="X502" s="8">
        <v>1</v>
      </c>
      <c r="Y502" s="8" t="s">
        <v>68</v>
      </c>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v>1</v>
      </c>
      <c r="BC502" s="8" t="s">
        <v>1045</v>
      </c>
      <c r="BD502" s="8"/>
      <c r="BE502" s="8"/>
      <c r="BF502" s="8"/>
      <c r="BG502" s="8"/>
    </row>
    <row r="503" spans="1:59" x14ac:dyDescent="0.25">
      <c r="A503" s="101"/>
      <c r="B503" s="309"/>
      <c r="C503" s="309"/>
      <c r="D503" s="7" t="s">
        <v>944</v>
      </c>
      <c r="E503" s="7" t="s">
        <v>1039</v>
      </c>
      <c r="F503" s="7" t="s">
        <v>1099</v>
      </c>
      <c r="G503" s="7" t="s">
        <v>1107</v>
      </c>
      <c r="H503" t="s">
        <v>948</v>
      </c>
      <c r="I503" t="s">
        <v>1042</v>
      </c>
      <c r="J503" t="s">
        <v>1101</v>
      </c>
      <c r="K503" t="s">
        <v>1108</v>
      </c>
      <c r="M503" t="s">
        <v>71</v>
      </c>
      <c r="N503" s="8"/>
      <c r="O503" s="8"/>
      <c r="P503" s="8"/>
      <c r="Q503" s="8"/>
      <c r="R503" s="8"/>
      <c r="S503" s="8"/>
      <c r="T503" s="8"/>
      <c r="U503" s="8"/>
      <c r="V503" s="8"/>
      <c r="W503" s="8"/>
      <c r="X503" s="8">
        <v>1</v>
      </c>
      <c r="Y503" s="8" t="s">
        <v>133</v>
      </c>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v>1</v>
      </c>
      <c r="BA503" s="8" t="s">
        <v>955</v>
      </c>
      <c r="BB503" s="8"/>
      <c r="BC503" s="8"/>
      <c r="BD503" s="8"/>
      <c r="BE503" s="8"/>
      <c r="BF503" s="8"/>
      <c r="BG503" s="8"/>
    </row>
    <row r="504" spans="1:59" x14ac:dyDescent="0.25">
      <c r="A504" s="101"/>
      <c r="B504" s="309"/>
      <c r="C504" s="309"/>
      <c r="D504" s="7" t="s">
        <v>944</v>
      </c>
      <c r="E504" s="7" t="s">
        <v>1039</v>
      </c>
      <c r="F504" s="7" t="s">
        <v>1099</v>
      </c>
      <c r="G504" s="7" t="s">
        <v>1109</v>
      </c>
      <c r="H504" t="s">
        <v>948</v>
      </c>
      <c r="I504" t="s">
        <v>1042</v>
      </c>
      <c r="J504" t="s">
        <v>1101</v>
      </c>
      <c r="K504" t="s">
        <v>1110</v>
      </c>
      <c r="M504" t="s">
        <v>65</v>
      </c>
      <c r="N504" s="8">
        <v>1</v>
      </c>
      <c r="O504" s="8" t="s">
        <v>1111</v>
      </c>
      <c r="P504" s="8"/>
      <c r="Q504" s="8"/>
      <c r="R504" s="8"/>
      <c r="S504" s="8"/>
      <c r="T504" s="8"/>
      <c r="U504" s="8"/>
      <c r="V504" s="8"/>
      <c r="W504" s="8"/>
      <c r="X504" s="8">
        <v>1</v>
      </c>
      <c r="Y504" s="8" t="s">
        <v>68</v>
      </c>
      <c r="Z504" s="8"/>
      <c r="AA504" s="8"/>
      <c r="AB504" s="8"/>
      <c r="AC504" s="8"/>
      <c r="AD504" s="8"/>
      <c r="AE504" s="8"/>
      <c r="AF504" s="8"/>
      <c r="AG504" s="8"/>
      <c r="AH504" s="8"/>
      <c r="AI504" s="8"/>
      <c r="AJ504" s="8"/>
      <c r="AK504" s="8"/>
      <c r="AL504" s="8"/>
      <c r="AM504" s="8"/>
      <c r="AN504" s="8">
        <v>1</v>
      </c>
      <c r="AO504" s="8" t="s">
        <v>1112</v>
      </c>
      <c r="AP504" s="8">
        <v>1</v>
      </c>
      <c r="AQ504" s="8" t="s">
        <v>1113</v>
      </c>
      <c r="AR504" s="8">
        <v>1</v>
      </c>
      <c r="AS504" s="8" t="s">
        <v>767</v>
      </c>
      <c r="AT504" s="8">
        <v>1</v>
      </c>
      <c r="AU504" s="8" t="s">
        <v>767</v>
      </c>
      <c r="AV504" s="8">
        <v>2</v>
      </c>
      <c r="AW504" s="8" t="s">
        <v>767</v>
      </c>
      <c r="AX504" s="8">
        <v>1</v>
      </c>
      <c r="AY504" s="8" t="s">
        <v>767</v>
      </c>
      <c r="AZ504" s="8">
        <v>1</v>
      </c>
      <c r="BA504" s="8" t="s">
        <v>1114</v>
      </c>
      <c r="BB504" s="8">
        <v>1</v>
      </c>
      <c r="BC504" s="8" t="s">
        <v>1045</v>
      </c>
      <c r="BD504" s="8"/>
      <c r="BE504" s="8"/>
      <c r="BF504" s="8"/>
      <c r="BG504" s="8"/>
    </row>
    <row r="505" spans="1:59" x14ac:dyDescent="0.25">
      <c r="A505" s="101"/>
      <c r="B505" s="309"/>
      <c r="C505" s="309"/>
      <c r="D505" s="7" t="s">
        <v>944</v>
      </c>
      <c r="E505" s="7" t="s">
        <v>1039</v>
      </c>
      <c r="F505" s="7" t="s">
        <v>1099</v>
      </c>
      <c r="G505" s="7" t="s">
        <v>1109</v>
      </c>
      <c r="H505" t="s">
        <v>948</v>
      </c>
      <c r="I505" t="s">
        <v>1042</v>
      </c>
      <c r="J505" t="s">
        <v>1101</v>
      </c>
      <c r="K505" t="s">
        <v>1110</v>
      </c>
      <c r="M505" t="s">
        <v>71</v>
      </c>
      <c r="N505" s="8"/>
      <c r="O505" s="8"/>
      <c r="P505" s="8"/>
      <c r="Q505" s="8"/>
      <c r="R505" s="8"/>
      <c r="S505" s="8"/>
      <c r="T505" s="8"/>
      <c r="U505" s="8"/>
      <c r="V505" s="8"/>
      <c r="W505" s="8"/>
      <c r="X505" s="8">
        <v>1</v>
      </c>
      <c r="Y505" s="8" t="s">
        <v>133</v>
      </c>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row>
    <row r="506" spans="1:59" x14ac:dyDescent="0.25">
      <c r="A506" s="101"/>
      <c r="B506" s="309"/>
      <c r="C506" s="309"/>
      <c r="D506" s="7" t="s">
        <v>944</v>
      </c>
      <c r="E506" s="7" t="s">
        <v>1039</v>
      </c>
      <c r="F506" s="7" t="s">
        <v>1115</v>
      </c>
      <c r="G506" s="7" t="s">
        <v>1116</v>
      </c>
      <c r="H506" t="s">
        <v>948</v>
      </c>
      <c r="I506" t="s">
        <v>1042</v>
      </c>
      <c r="J506" t="s">
        <v>1117</v>
      </c>
      <c r="K506" t="s">
        <v>1118</v>
      </c>
      <c r="M506" t="s">
        <v>65</v>
      </c>
      <c r="N506" s="8"/>
      <c r="O506" s="8"/>
      <c r="P506" s="8">
        <v>1</v>
      </c>
      <c r="Q506" s="8" t="s">
        <v>66</v>
      </c>
      <c r="R506" s="8"/>
      <c r="S506" s="8"/>
      <c r="T506" s="8"/>
      <c r="U506" s="8"/>
      <c r="V506" s="8"/>
      <c r="W506" s="8"/>
      <c r="X506" s="8">
        <v>1</v>
      </c>
      <c r="Y506" s="8" t="s">
        <v>68</v>
      </c>
      <c r="Z506" s="8"/>
      <c r="AA506" s="8"/>
      <c r="AB506" s="8"/>
      <c r="AC506" s="8"/>
      <c r="AD506" s="8"/>
      <c r="AE506" s="8"/>
      <c r="AF506" s="8">
        <v>1</v>
      </c>
      <c r="AG506" s="8" t="s">
        <v>1119</v>
      </c>
      <c r="AH506" s="8"/>
      <c r="AI506" s="8"/>
      <c r="AJ506" s="8"/>
      <c r="AK506" s="8"/>
      <c r="AL506" s="8"/>
      <c r="AM506" s="8"/>
      <c r="AN506" s="8"/>
      <c r="AO506" s="8"/>
      <c r="AP506" s="8"/>
      <c r="AQ506" s="8"/>
      <c r="AR506" s="8"/>
      <c r="AS506" s="8"/>
      <c r="AT506" s="8"/>
      <c r="AU506" s="8"/>
      <c r="AV506" s="8"/>
      <c r="AW506" s="8"/>
      <c r="AX506" s="8"/>
      <c r="AY506" s="8"/>
      <c r="AZ506" s="8"/>
      <c r="BA506" s="8"/>
      <c r="BB506" s="8">
        <v>1</v>
      </c>
      <c r="BC506" s="8" t="s">
        <v>1045</v>
      </c>
      <c r="BD506" s="8"/>
      <c r="BE506" s="8"/>
      <c r="BF506" s="8"/>
      <c r="BG506" s="8"/>
    </row>
    <row r="507" spans="1:59" x14ac:dyDescent="0.25">
      <c r="A507" s="101"/>
      <c r="B507" s="309"/>
      <c r="C507" s="309"/>
      <c r="D507" s="7" t="s">
        <v>944</v>
      </c>
      <c r="E507" s="7" t="s">
        <v>1039</v>
      </c>
      <c r="F507" s="7" t="s">
        <v>1115</v>
      </c>
      <c r="G507" s="7" t="s">
        <v>1116</v>
      </c>
      <c r="H507" t="s">
        <v>948</v>
      </c>
      <c r="I507" t="s">
        <v>1042</v>
      </c>
      <c r="J507" t="s">
        <v>1117</v>
      </c>
      <c r="K507" t="s">
        <v>1118</v>
      </c>
      <c r="M507" t="s">
        <v>71</v>
      </c>
      <c r="N507" s="8"/>
      <c r="O507" s="8"/>
      <c r="P507" s="8"/>
      <c r="Q507" s="8"/>
      <c r="R507" s="8"/>
      <c r="S507" s="8"/>
      <c r="T507" s="8">
        <v>1</v>
      </c>
      <c r="U507" s="8" t="s">
        <v>1120</v>
      </c>
      <c r="V507" s="8"/>
      <c r="W507" s="8"/>
      <c r="X507" s="8">
        <v>1</v>
      </c>
      <c r="Y507" s="8" t="s">
        <v>133</v>
      </c>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v>1</v>
      </c>
      <c r="BA507" s="8" t="s">
        <v>1121</v>
      </c>
      <c r="BB507" s="8"/>
      <c r="BC507" s="8"/>
      <c r="BD507" s="8"/>
      <c r="BE507" s="8"/>
      <c r="BF507" s="8"/>
      <c r="BG507" s="8"/>
    </row>
    <row r="508" spans="1:59" x14ac:dyDescent="0.25">
      <c r="A508" s="101"/>
      <c r="B508" s="309"/>
      <c r="C508" s="309"/>
      <c r="D508" s="7" t="s">
        <v>944</v>
      </c>
      <c r="E508" s="7" t="s">
        <v>1039</v>
      </c>
      <c r="F508" s="7" t="s">
        <v>1115</v>
      </c>
      <c r="G508" s="7" t="s">
        <v>1122</v>
      </c>
      <c r="H508" t="s">
        <v>948</v>
      </c>
      <c r="I508" t="s">
        <v>1042</v>
      </c>
      <c r="J508" t="s">
        <v>1117</v>
      </c>
      <c r="K508" t="s">
        <v>1123</v>
      </c>
      <c r="M508" t="s">
        <v>65</v>
      </c>
      <c r="N508" s="8"/>
      <c r="O508" s="8"/>
      <c r="P508" s="8"/>
      <c r="Q508" s="8"/>
      <c r="R508" s="8"/>
      <c r="S508" s="8"/>
      <c r="T508" s="8">
        <v>1</v>
      </c>
      <c r="U508" s="8" t="s">
        <v>1103</v>
      </c>
      <c r="V508" s="8"/>
      <c r="W508" s="8"/>
      <c r="X508" s="8">
        <v>1</v>
      </c>
      <c r="Y508" s="8" t="s">
        <v>68</v>
      </c>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v>1</v>
      </c>
      <c r="BC508" s="8" t="s">
        <v>1045</v>
      </c>
      <c r="BD508" s="8"/>
      <c r="BE508" s="8"/>
      <c r="BF508" s="8"/>
      <c r="BG508" s="8"/>
    </row>
    <row r="509" spans="1:59" x14ac:dyDescent="0.25">
      <c r="A509" s="101"/>
      <c r="B509" s="309"/>
      <c r="C509" s="309"/>
      <c r="D509" s="7" t="s">
        <v>944</v>
      </c>
      <c r="E509" s="7" t="s">
        <v>1039</v>
      </c>
      <c r="F509" s="7" t="s">
        <v>1115</v>
      </c>
      <c r="G509" s="7" t="s">
        <v>1122</v>
      </c>
      <c r="H509" t="s">
        <v>948</v>
      </c>
      <c r="I509" t="s">
        <v>1042</v>
      </c>
      <c r="J509" t="s">
        <v>1117</v>
      </c>
      <c r="K509" t="s">
        <v>1123</v>
      </c>
      <c r="M509" t="s">
        <v>71</v>
      </c>
      <c r="N509" s="8"/>
      <c r="O509" s="8"/>
      <c r="P509" s="8"/>
      <c r="Q509" s="8"/>
      <c r="R509" s="8"/>
      <c r="S509" s="8"/>
      <c r="T509" s="8"/>
      <c r="U509" s="8"/>
      <c r="V509" s="8"/>
      <c r="W509" s="8"/>
      <c r="X509" s="8">
        <v>1</v>
      </c>
      <c r="Y509" s="8" t="s">
        <v>133</v>
      </c>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v>1</v>
      </c>
      <c r="BA509" s="8" t="s">
        <v>1121</v>
      </c>
      <c r="BB509" s="8"/>
      <c r="BC509" s="8"/>
      <c r="BD509" s="8"/>
      <c r="BE509" s="8"/>
      <c r="BF509" s="8"/>
      <c r="BG509" s="8"/>
    </row>
    <row r="510" spans="1:59" x14ac:dyDescent="0.25">
      <c r="A510" s="101"/>
      <c r="B510" s="309"/>
      <c r="C510" s="309"/>
      <c r="D510" s="7" t="s">
        <v>944</v>
      </c>
      <c r="E510" s="7" t="s">
        <v>1039</v>
      </c>
      <c r="F510" s="7" t="s">
        <v>1115</v>
      </c>
      <c r="G510" s="7" t="s">
        <v>1124</v>
      </c>
      <c r="H510" t="s">
        <v>948</v>
      </c>
      <c r="I510" t="s">
        <v>1042</v>
      </c>
      <c r="J510" t="s">
        <v>1117</v>
      </c>
      <c r="K510" t="s">
        <v>1125</v>
      </c>
      <c r="M510" t="s">
        <v>65</v>
      </c>
      <c r="N510" s="8"/>
      <c r="O510" s="8"/>
      <c r="P510" s="8"/>
      <c r="Q510" s="8"/>
      <c r="R510" s="8"/>
      <c r="S510" s="8"/>
      <c r="T510" s="8"/>
      <c r="U510" s="8"/>
      <c r="V510" s="8"/>
      <c r="W510" s="8"/>
      <c r="X510" s="8">
        <v>1</v>
      </c>
      <c r="Y510" s="8" t="s">
        <v>68</v>
      </c>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v>1</v>
      </c>
      <c r="BC510" s="8" t="s">
        <v>1045</v>
      </c>
      <c r="BD510" s="8"/>
      <c r="BE510" s="8"/>
      <c r="BF510" s="8"/>
      <c r="BG510" s="8"/>
    </row>
    <row r="511" spans="1:59" x14ac:dyDescent="0.25">
      <c r="A511" s="101"/>
      <c r="B511" s="309"/>
      <c r="C511" s="309"/>
      <c r="D511" s="7" t="s">
        <v>944</v>
      </c>
      <c r="E511" s="7" t="s">
        <v>1039</v>
      </c>
      <c r="F511" s="7" t="s">
        <v>1115</v>
      </c>
      <c r="G511" s="7" t="s">
        <v>1124</v>
      </c>
      <c r="H511" t="s">
        <v>948</v>
      </c>
      <c r="I511" t="s">
        <v>1042</v>
      </c>
      <c r="J511" t="s">
        <v>1117</v>
      </c>
      <c r="K511" t="s">
        <v>1125</v>
      </c>
      <c r="M511" t="s">
        <v>71</v>
      </c>
      <c r="N511" s="8"/>
      <c r="O511" s="8"/>
      <c r="P511" s="8"/>
      <c r="Q511" s="8"/>
      <c r="R511" s="8"/>
      <c r="S511" s="8"/>
      <c r="T511" s="8"/>
      <c r="U511" s="8"/>
      <c r="V511" s="8"/>
      <c r="W511" s="8"/>
      <c r="X511" s="8">
        <v>1</v>
      </c>
      <c r="Y511" s="8" t="s">
        <v>133</v>
      </c>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v>1</v>
      </c>
      <c r="BA511" s="8" t="s">
        <v>1121</v>
      </c>
      <c r="BB511" s="8"/>
      <c r="BC511" s="8"/>
      <c r="BD511" s="8"/>
      <c r="BE511" s="8"/>
      <c r="BF511" s="8"/>
      <c r="BG511" s="8"/>
    </row>
    <row r="512" spans="1:59" x14ac:dyDescent="0.25">
      <c r="A512" s="101"/>
      <c r="B512" s="309"/>
      <c r="C512" s="309"/>
      <c r="D512" s="7" t="s">
        <v>944</v>
      </c>
      <c r="E512" s="7" t="s">
        <v>1039</v>
      </c>
      <c r="F512" s="7" t="s">
        <v>1126</v>
      </c>
      <c r="G512" s="7" t="s">
        <v>1127</v>
      </c>
      <c r="H512" t="s">
        <v>948</v>
      </c>
      <c r="I512" t="s">
        <v>1042</v>
      </c>
      <c r="J512" t="s">
        <v>1128</v>
      </c>
      <c r="K512" t="s">
        <v>1129</v>
      </c>
      <c r="M512" t="s">
        <v>65</v>
      </c>
      <c r="N512" s="8"/>
      <c r="O512" s="8"/>
      <c r="P512" s="8"/>
      <c r="Q512" s="8"/>
      <c r="R512" s="8"/>
      <c r="S512" s="8"/>
      <c r="T512" s="8"/>
      <c r="U512" s="8"/>
      <c r="V512" s="8"/>
      <c r="W512" s="8"/>
      <c r="X512" s="8">
        <v>1</v>
      </c>
      <c r="Y512" s="8" t="s">
        <v>68</v>
      </c>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v>1</v>
      </c>
      <c r="BC512" s="8" t="s">
        <v>1045</v>
      </c>
      <c r="BD512" s="8"/>
      <c r="BE512" s="8"/>
      <c r="BF512" s="8"/>
      <c r="BG512" s="8"/>
    </row>
    <row r="513" spans="1:59" x14ac:dyDescent="0.25">
      <c r="A513" s="101"/>
      <c r="B513" s="309"/>
      <c r="C513" s="309"/>
      <c r="D513" s="7" t="s">
        <v>944</v>
      </c>
      <c r="E513" s="7" t="s">
        <v>1039</v>
      </c>
      <c r="F513" s="7" t="s">
        <v>1126</v>
      </c>
      <c r="G513" s="7" t="s">
        <v>1127</v>
      </c>
      <c r="H513" t="s">
        <v>948</v>
      </c>
      <c r="I513" t="s">
        <v>1042</v>
      </c>
      <c r="J513" t="s">
        <v>1128</v>
      </c>
      <c r="K513" t="s">
        <v>1129</v>
      </c>
      <c r="M513" t="s">
        <v>71</v>
      </c>
      <c r="N513" s="8"/>
      <c r="O513" s="8"/>
      <c r="P513" s="8"/>
      <c r="Q513" s="8"/>
      <c r="R513" s="8"/>
      <c r="S513" s="8"/>
      <c r="T513" s="8"/>
      <c r="U513" s="8"/>
      <c r="V513" s="8"/>
      <c r="W513" s="8"/>
      <c r="X513" s="8">
        <v>1</v>
      </c>
      <c r="Y513" s="8" t="s">
        <v>133</v>
      </c>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v>1</v>
      </c>
      <c r="BA513" s="8" t="s">
        <v>955</v>
      </c>
      <c r="BB513" s="8">
        <v>1</v>
      </c>
      <c r="BC513" s="8" t="s">
        <v>1130</v>
      </c>
      <c r="BD513" s="8">
        <v>1</v>
      </c>
      <c r="BE513" s="8" t="s">
        <v>1131</v>
      </c>
      <c r="BF513" s="8"/>
      <c r="BG513" s="8"/>
    </row>
    <row r="514" spans="1:59" x14ac:dyDescent="0.25">
      <c r="A514" s="101"/>
      <c r="B514" s="309"/>
      <c r="C514" s="309"/>
      <c r="D514" s="7" t="s">
        <v>944</v>
      </c>
      <c r="E514" s="7" t="s">
        <v>1039</v>
      </c>
      <c r="F514" s="7" t="s">
        <v>1126</v>
      </c>
      <c r="G514" s="7" t="s">
        <v>1132</v>
      </c>
      <c r="H514" t="s">
        <v>948</v>
      </c>
      <c r="I514" t="s">
        <v>1042</v>
      </c>
      <c r="J514" t="s">
        <v>1128</v>
      </c>
      <c r="K514" t="s">
        <v>1133</v>
      </c>
      <c r="M514" t="s">
        <v>65</v>
      </c>
      <c r="N514" s="8"/>
      <c r="O514" s="8"/>
      <c r="P514" s="8"/>
      <c r="Q514" s="8"/>
      <c r="R514" s="8"/>
      <c r="S514" s="8"/>
      <c r="T514" s="8"/>
      <c r="U514" s="8"/>
      <c r="V514" s="8"/>
      <c r="W514" s="8"/>
      <c r="X514" s="8">
        <v>1</v>
      </c>
      <c r="Y514" s="8" t="s">
        <v>68</v>
      </c>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v>1</v>
      </c>
      <c r="BC514" s="8" t="s">
        <v>1045</v>
      </c>
      <c r="BD514" s="8"/>
      <c r="BE514" s="8"/>
      <c r="BF514" s="8"/>
      <c r="BG514" s="8"/>
    </row>
    <row r="515" spans="1:59" x14ac:dyDescent="0.25">
      <c r="A515" s="101"/>
      <c r="B515" s="309"/>
      <c r="C515" s="309"/>
      <c r="D515" s="7" t="s">
        <v>944</v>
      </c>
      <c r="E515" s="7" t="s">
        <v>1039</v>
      </c>
      <c r="F515" s="7" t="s">
        <v>1126</v>
      </c>
      <c r="G515" s="7" t="s">
        <v>1132</v>
      </c>
      <c r="H515" t="s">
        <v>948</v>
      </c>
      <c r="I515" t="s">
        <v>1042</v>
      </c>
      <c r="J515" t="s">
        <v>1128</v>
      </c>
      <c r="K515" t="s">
        <v>1133</v>
      </c>
      <c r="M515" t="s">
        <v>71</v>
      </c>
      <c r="N515" s="8"/>
      <c r="O515" s="8"/>
      <c r="P515" s="8"/>
      <c r="Q515" s="8"/>
      <c r="R515" s="8"/>
      <c r="S515" s="8"/>
      <c r="T515" s="8"/>
      <c r="U515" s="8"/>
      <c r="V515" s="8"/>
      <c r="W515" s="8"/>
      <c r="X515" s="8">
        <v>1</v>
      </c>
      <c r="Y515" s="8" t="s">
        <v>133</v>
      </c>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v>1</v>
      </c>
      <c r="BA515" s="8" t="s">
        <v>955</v>
      </c>
      <c r="BB515" s="8"/>
      <c r="BC515" s="8"/>
      <c r="BD515" s="8"/>
      <c r="BE515" s="8"/>
      <c r="BF515" s="8"/>
      <c r="BG515" s="8"/>
    </row>
    <row r="516" spans="1:59" x14ac:dyDescent="0.25">
      <c r="A516" s="101"/>
      <c r="B516" s="309"/>
      <c r="C516" s="309"/>
      <c r="D516" s="7" t="s">
        <v>1134</v>
      </c>
      <c r="E516" s="7" t="s">
        <v>1135</v>
      </c>
      <c r="F516" s="7" t="s">
        <v>1136</v>
      </c>
      <c r="G516" s="7" t="s">
        <v>1137</v>
      </c>
      <c r="H516" t="s">
        <v>1138</v>
      </c>
      <c r="I516" t="s">
        <v>1139</v>
      </c>
      <c r="J516" t="s">
        <v>1140</v>
      </c>
      <c r="K516" t="s">
        <v>1141</v>
      </c>
      <c r="M516" t="s">
        <v>65</v>
      </c>
      <c r="N516" s="8"/>
      <c r="O516" s="8"/>
      <c r="P516" s="8"/>
      <c r="Q516" s="8"/>
      <c r="R516" s="8"/>
      <c r="S516" s="8"/>
      <c r="T516" s="8"/>
      <c r="U516" s="8"/>
      <c r="V516" s="8"/>
      <c r="W516" s="8"/>
      <c r="X516" s="8">
        <v>1</v>
      </c>
      <c r="Y516" s="8" t="s">
        <v>68</v>
      </c>
      <c r="Z516" s="8"/>
      <c r="AA516" s="8"/>
      <c r="AB516" s="8">
        <v>2</v>
      </c>
      <c r="AC516" s="8" t="s">
        <v>681</v>
      </c>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v>2</v>
      </c>
      <c r="BC516" s="8" t="s">
        <v>1142</v>
      </c>
      <c r="BD516" s="8">
        <v>2</v>
      </c>
      <c r="BE516" s="8" t="s">
        <v>1143</v>
      </c>
      <c r="BF516" s="8"/>
      <c r="BG516" s="8"/>
    </row>
    <row r="517" spans="1:59" x14ac:dyDescent="0.25">
      <c r="A517" s="101"/>
      <c r="B517" s="309"/>
      <c r="C517" s="309"/>
      <c r="D517" s="7" t="s">
        <v>1134</v>
      </c>
      <c r="E517" s="7" t="s">
        <v>1135</v>
      </c>
      <c r="F517" s="7" t="s">
        <v>1136</v>
      </c>
      <c r="G517" s="7" t="s">
        <v>1137</v>
      </c>
      <c r="H517" t="s">
        <v>1138</v>
      </c>
      <c r="I517" t="s">
        <v>1139</v>
      </c>
      <c r="J517" t="s">
        <v>1140</v>
      </c>
      <c r="K517" s="8" t="s">
        <v>1141</v>
      </c>
      <c r="L517" s="8"/>
      <c r="M517" t="s">
        <v>71</v>
      </c>
      <c r="N517" s="8"/>
      <c r="O517" s="8"/>
      <c r="P517" s="8"/>
      <c r="Q517" s="8"/>
      <c r="R517" s="8"/>
      <c r="S517" s="8"/>
      <c r="T517" s="8"/>
      <c r="U517" s="8"/>
      <c r="V517" s="8"/>
      <c r="W517" s="8"/>
      <c r="X517" s="8">
        <v>1</v>
      </c>
      <c r="Y517" s="8" t="s">
        <v>164</v>
      </c>
      <c r="Z517" s="8"/>
      <c r="AA517" s="8"/>
      <c r="AB517" s="8"/>
      <c r="AC517" s="8"/>
      <c r="AD517" s="8"/>
      <c r="AE517" s="8"/>
      <c r="AF517" s="8"/>
      <c r="AG517" s="8"/>
      <c r="AH517" s="8"/>
      <c r="AI517" s="8"/>
      <c r="AJ517" s="8"/>
      <c r="AK517" s="8"/>
      <c r="AL517" s="8"/>
      <c r="AM517" s="8"/>
      <c r="AN517" s="8"/>
      <c r="AO517" s="8"/>
      <c r="AP517" s="8">
        <v>1</v>
      </c>
      <c r="AQ517" s="8" t="s">
        <v>1144</v>
      </c>
      <c r="AR517" s="8">
        <v>1</v>
      </c>
      <c r="AS517" s="8" t="s">
        <v>1145</v>
      </c>
      <c r="AT517" s="8">
        <v>1</v>
      </c>
      <c r="AU517" s="8" t="s">
        <v>1146</v>
      </c>
      <c r="AV517" s="8">
        <v>2</v>
      </c>
      <c r="AW517" s="8" t="s">
        <v>1147</v>
      </c>
      <c r="AX517" s="8">
        <v>1</v>
      </c>
      <c r="AY517" s="8" t="s">
        <v>1148</v>
      </c>
      <c r="AZ517" s="8">
        <v>1</v>
      </c>
      <c r="BA517" s="8" t="s">
        <v>1149</v>
      </c>
      <c r="BB517" s="8"/>
      <c r="BC517" s="8"/>
      <c r="BD517" s="8"/>
      <c r="BE517" s="8"/>
      <c r="BF517" s="8"/>
      <c r="BG517" s="8"/>
    </row>
    <row r="518" spans="1:59" x14ac:dyDescent="0.25">
      <c r="A518" s="101"/>
      <c r="B518" s="309"/>
      <c r="C518" s="309"/>
      <c r="D518" s="7" t="s">
        <v>1134</v>
      </c>
      <c r="E518" s="7" t="s">
        <v>1135</v>
      </c>
      <c r="F518" s="7" t="s">
        <v>1136</v>
      </c>
      <c r="G518" s="7" t="s">
        <v>1150</v>
      </c>
      <c r="H518" t="s">
        <v>1138</v>
      </c>
      <c r="I518" t="s">
        <v>1139</v>
      </c>
      <c r="J518" t="s">
        <v>1140</v>
      </c>
      <c r="K518" s="8" t="s">
        <v>1151</v>
      </c>
      <c r="L518" s="8"/>
      <c r="M518" t="s">
        <v>65</v>
      </c>
      <c r="N518" s="8"/>
      <c r="O518" s="8"/>
      <c r="P518" s="8"/>
      <c r="Q518" s="8"/>
      <c r="R518" s="8"/>
      <c r="S518" s="8"/>
      <c r="T518" s="8"/>
      <c r="U518" s="8"/>
      <c r="V518" s="8"/>
      <c r="W518" s="8"/>
      <c r="X518" s="8">
        <v>1</v>
      </c>
      <c r="Y518" s="8" t="s">
        <v>68</v>
      </c>
      <c r="Z518" s="8"/>
      <c r="AA518" s="8"/>
      <c r="AB518" s="8">
        <v>1</v>
      </c>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v>1</v>
      </c>
      <c r="BC518" s="8" t="s">
        <v>1142</v>
      </c>
      <c r="BD518" s="8"/>
      <c r="BE518" s="8"/>
      <c r="BF518" s="8"/>
      <c r="BG518" s="8"/>
    </row>
    <row r="519" spans="1:59" x14ac:dyDescent="0.25">
      <c r="A519" s="101"/>
      <c r="B519" s="309"/>
      <c r="C519" s="309"/>
      <c r="D519" s="7" t="s">
        <v>1134</v>
      </c>
      <c r="E519" s="7" t="s">
        <v>1135</v>
      </c>
      <c r="F519" s="7" t="s">
        <v>1136</v>
      </c>
      <c r="G519" s="7" t="s">
        <v>1150</v>
      </c>
      <c r="H519" t="s">
        <v>1138</v>
      </c>
      <c r="I519" t="s">
        <v>1139</v>
      </c>
      <c r="J519" t="s">
        <v>1140</v>
      </c>
      <c r="K519" s="8" t="s">
        <v>1151</v>
      </c>
      <c r="L519" s="8"/>
      <c r="M519" t="s">
        <v>71</v>
      </c>
      <c r="N519" s="8"/>
      <c r="O519" s="8"/>
      <c r="P519" s="8"/>
      <c r="Q519" s="8"/>
      <c r="R519" s="8"/>
      <c r="S519" s="8"/>
      <c r="T519" s="8"/>
      <c r="U519" s="8"/>
      <c r="V519" s="8"/>
      <c r="W519" s="8"/>
      <c r="X519" s="8">
        <v>1</v>
      </c>
      <c r="Y519" s="8" t="s">
        <v>164</v>
      </c>
      <c r="Z519" s="8"/>
      <c r="AA519" s="8"/>
      <c r="AB519" s="8"/>
      <c r="AC519" s="8"/>
      <c r="AD519" s="8"/>
      <c r="AE519" s="8"/>
      <c r="AF519" s="8"/>
      <c r="AG519" s="8"/>
      <c r="AH519" s="8"/>
      <c r="AI519" s="8"/>
      <c r="AJ519" s="8"/>
      <c r="AK519" s="8"/>
      <c r="AL519" s="8"/>
      <c r="AM519" s="8"/>
      <c r="AN519" s="8"/>
      <c r="AO519" s="8"/>
      <c r="AP519" s="8">
        <v>1</v>
      </c>
      <c r="AQ519" s="8" t="s">
        <v>1144</v>
      </c>
      <c r="AR519" s="8">
        <v>1</v>
      </c>
      <c r="AS519" s="8" t="s">
        <v>1145</v>
      </c>
      <c r="AT519" s="8">
        <v>1</v>
      </c>
      <c r="AU519" s="8" t="s">
        <v>1146</v>
      </c>
      <c r="AV519" s="8">
        <v>2</v>
      </c>
      <c r="AW519" s="8" t="s">
        <v>1147</v>
      </c>
      <c r="AX519" s="8">
        <v>1</v>
      </c>
      <c r="AY519" s="8" t="s">
        <v>1148</v>
      </c>
      <c r="AZ519" s="8">
        <v>1</v>
      </c>
      <c r="BA519" s="8" t="s">
        <v>1149</v>
      </c>
      <c r="BB519" s="8"/>
      <c r="BC519" s="8"/>
      <c r="BD519" s="8"/>
      <c r="BE519" s="8"/>
      <c r="BF519" s="8"/>
      <c r="BG519" s="8"/>
    </row>
    <row r="520" spans="1:59" x14ac:dyDescent="0.25">
      <c r="A520" s="101"/>
      <c r="B520" s="309"/>
      <c r="C520" s="309"/>
      <c r="D520" s="7" t="s">
        <v>1134</v>
      </c>
      <c r="E520" s="7" t="s">
        <v>1135</v>
      </c>
      <c r="F520" s="7" t="s">
        <v>1152</v>
      </c>
      <c r="G520" s="7" t="s">
        <v>1153</v>
      </c>
      <c r="H520" t="s">
        <v>1138</v>
      </c>
      <c r="I520" t="s">
        <v>1139</v>
      </c>
      <c r="J520" t="s">
        <v>1154</v>
      </c>
      <c r="K520" s="8" t="s">
        <v>1155</v>
      </c>
      <c r="L520" s="8"/>
      <c r="M520" t="s">
        <v>65</v>
      </c>
      <c r="N520" s="8"/>
      <c r="O520" s="8"/>
      <c r="P520" s="8"/>
      <c r="Q520" s="8"/>
      <c r="R520" s="8"/>
      <c r="S520" s="8"/>
      <c r="T520" s="8"/>
      <c r="U520" s="8"/>
      <c r="V520" s="8"/>
      <c r="W520" s="8"/>
      <c r="X520" s="8">
        <v>1</v>
      </c>
      <c r="Y520" s="8" t="s">
        <v>68</v>
      </c>
      <c r="Z520" s="8"/>
      <c r="AA520" s="8"/>
      <c r="AB520" s="8">
        <v>2</v>
      </c>
      <c r="AC520" s="8" t="s">
        <v>681</v>
      </c>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v>1</v>
      </c>
      <c r="BC520" s="8" t="s">
        <v>1142</v>
      </c>
      <c r="BD520" s="8">
        <v>2</v>
      </c>
      <c r="BE520" s="8" t="s">
        <v>1143</v>
      </c>
      <c r="BF520" s="8"/>
      <c r="BG520" s="8"/>
    </row>
    <row r="521" spans="1:59" x14ac:dyDescent="0.25">
      <c r="A521" s="101"/>
      <c r="B521" s="309"/>
      <c r="C521" s="309"/>
      <c r="D521" s="7" t="s">
        <v>1134</v>
      </c>
      <c r="E521" s="7" t="s">
        <v>1135</v>
      </c>
      <c r="F521" s="7" t="s">
        <v>1152</v>
      </c>
      <c r="G521" s="7" t="s">
        <v>1153</v>
      </c>
      <c r="H521" t="s">
        <v>1138</v>
      </c>
      <c r="I521" t="s">
        <v>1139</v>
      </c>
      <c r="J521" t="s">
        <v>1154</v>
      </c>
      <c r="K521" s="8" t="s">
        <v>1155</v>
      </c>
      <c r="L521" s="8"/>
      <c r="M521" t="s">
        <v>71</v>
      </c>
      <c r="N521" s="8"/>
      <c r="O521" s="8"/>
      <c r="P521" s="8"/>
      <c r="Q521" s="8"/>
      <c r="R521" s="8"/>
      <c r="S521" s="8"/>
      <c r="T521" s="8">
        <v>2</v>
      </c>
      <c r="U521" s="8" t="s">
        <v>683</v>
      </c>
      <c r="V521" s="8"/>
      <c r="W521" s="8"/>
      <c r="X521" s="8">
        <v>1</v>
      </c>
      <c r="Y521" s="8" t="s">
        <v>164</v>
      </c>
      <c r="Z521" s="8"/>
      <c r="AA521" s="8"/>
      <c r="AB521" s="8"/>
      <c r="AC521" s="8"/>
      <c r="AD521" s="8"/>
      <c r="AE521" s="8"/>
      <c r="AF521" s="8"/>
      <c r="AG521" s="8"/>
      <c r="AH521" s="8"/>
      <c r="AI521" s="8"/>
      <c r="AJ521" s="8"/>
      <c r="AK521" s="8"/>
      <c r="AL521" s="8"/>
      <c r="AM521" s="8"/>
      <c r="AN521" s="8"/>
      <c r="AO521" s="8"/>
      <c r="AP521" s="8">
        <v>2</v>
      </c>
      <c r="AQ521" s="8" t="s">
        <v>125</v>
      </c>
      <c r="AR521" s="8">
        <v>2</v>
      </c>
      <c r="AS521" s="8"/>
      <c r="AT521" s="8">
        <v>2</v>
      </c>
      <c r="AU521" s="8" t="s">
        <v>1146</v>
      </c>
      <c r="AV521" s="8">
        <v>2</v>
      </c>
      <c r="AW521" s="8" t="s">
        <v>1147</v>
      </c>
      <c r="AX521" s="8">
        <v>2</v>
      </c>
      <c r="AY521" s="8" t="s">
        <v>1148</v>
      </c>
      <c r="AZ521" s="8">
        <v>1</v>
      </c>
      <c r="BA521" s="8" t="s">
        <v>1149</v>
      </c>
      <c r="BB521" s="8"/>
      <c r="BC521" s="8"/>
      <c r="BD521" s="8"/>
      <c r="BE521" s="8"/>
      <c r="BF521" s="8"/>
      <c r="BG521" s="8"/>
    </row>
    <row r="522" spans="1:59" x14ac:dyDescent="0.25">
      <c r="A522" s="101"/>
      <c r="B522" s="309"/>
      <c r="C522" s="309"/>
      <c r="D522" s="7" t="s">
        <v>1134</v>
      </c>
      <c r="E522" s="7" t="s">
        <v>1135</v>
      </c>
      <c r="F522" s="7" t="s">
        <v>1152</v>
      </c>
      <c r="G522" s="7" t="s">
        <v>1156</v>
      </c>
      <c r="H522" t="s">
        <v>1138</v>
      </c>
      <c r="I522" t="s">
        <v>1139</v>
      </c>
      <c r="J522" t="s">
        <v>1154</v>
      </c>
      <c r="K522" s="8" t="s">
        <v>1157</v>
      </c>
      <c r="L522" s="8"/>
      <c r="M522" t="s">
        <v>65</v>
      </c>
      <c r="N522" s="8"/>
      <c r="O522" s="8"/>
      <c r="P522" s="8"/>
      <c r="Q522" s="8"/>
      <c r="R522" s="8"/>
      <c r="S522" s="8"/>
      <c r="T522" s="8"/>
      <c r="U522" s="8"/>
      <c r="V522" s="8"/>
      <c r="W522" s="8"/>
      <c r="X522" s="8">
        <v>1</v>
      </c>
      <c r="Y522" s="8" t="s">
        <v>68</v>
      </c>
      <c r="Z522" s="8"/>
      <c r="AA522" s="8"/>
      <c r="AB522" s="8">
        <v>2</v>
      </c>
      <c r="AC522" s="8" t="s">
        <v>681</v>
      </c>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v>1</v>
      </c>
      <c r="BC522" s="8" t="s">
        <v>1142</v>
      </c>
      <c r="BD522" s="8">
        <v>1</v>
      </c>
      <c r="BE522" s="8" t="s">
        <v>1143</v>
      </c>
      <c r="BF522" s="8"/>
      <c r="BG522" s="8"/>
    </row>
    <row r="523" spans="1:59" x14ac:dyDescent="0.25">
      <c r="A523" s="101"/>
      <c r="B523" s="309"/>
      <c r="C523" s="309"/>
      <c r="D523" s="7" t="s">
        <v>1134</v>
      </c>
      <c r="E523" s="7" t="s">
        <v>1135</v>
      </c>
      <c r="F523" s="7" t="s">
        <v>1152</v>
      </c>
      <c r="G523" s="7" t="s">
        <v>1156</v>
      </c>
      <c r="H523" t="s">
        <v>1138</v>
      </c>
      <c r="I523" t="s">
        <v>1139</v>
      </c>
      <c r="J523" t="s">
        <v>1154</v>
      </c>
      <c r="K523" s="8" t="s">
        <v>1157</v>
      </c>
      <c r="L523" s="8"/>
      <c r="M523" t="s">
        <v>71</v>
      </c>
      <c r="N523" s="8"/>
      <c r="O523" s="8"/>
      <c r="P523" s="8"/>
      <c r="Q523" s="8"/>
      <c r="R523" s="8"/>
      <c r="S523" s="8"/>
      <c r="T523" s="8">
        <v>2</v>
      </c>
      <c r="U523" s="8" t="s">
        <v>683</v>
      </c>
      <c r="V523" s="8"/>
      <c r="W523" s="8"/>
      <c r="X523" s="8">
        <v>1</v>
      </c>
      <c r="Y523" s="8" t="s">
        <v>164</v>
      </c>
      <c r="Z523" s="8"/>
      <c r="AA523" s="8"/>
      <c r="AB523" s="8"/>
      <c r="AC523" s="8"/>
      <c r="AD523" s="8"/>
      <c r="AE523" s="8"/>
      <c r="AF523" s="8"/>
      <c r="AG523" s="8"/>
      <c r="AH523" s="8"/>
      <c r="AI523" s="8"/>
      <c r="AJ523" s="8"/>
      <c r="AK523" s="8"/>
      <c r="AL523" s="8"/>
      <c r="AM523" s="8"/>
      <c r="AN523" s="8"/>
      <c r="AO523" s="8"/>
      <c r="AP523" s="8">
        <v>2</v>
      </c>
      <c r="AQ523" s="8" t="s">
        <v>125</v>
      </c>
      <c r="AR523" s="8">
        <v>2</v>
      </c>
      <c r="AS523" s="8" t="s">
        <v>1145</v>
      </c>
      <c r="AT523" s="8">
        <v>2</v>
      </c>
      <c r="AU523" s="8" t="s">
        <v>1146</v>
      </c>
      <c r="AV523" s="8">
        <v>2</v>
      </c>
      <c r="AW523" s="8" t="s">
        <v>1147</v>
      </c>
      <c r="AX523" s="8">
        <v>2</v>
      </c>
      <c r="AY523" s="8" t="s">
        <v>1148</v>
      </c>
      <c r="AZ523" s="8">
        <v>1</v>
      </c>
      <c r="BA523" s="8" t="s">
        <v>1158</v>
      </c>
      <c r="BB523" s="8"/>
      <c r="BC523" s="8"/>
      <c r="BD523" s="8"/>
      <c r="BE523" s="8"/>
      <c r="BF523" s="8"/>
      <c r="BG523" s="8"/>
    </row>
    <row r="524" spans="1:59" x14ac:dyDescent="0.25">
      <c r="A524" s="101"/>
      <c r="B524" s="309"/>
      <c r="C524" s="309"/>
      <c r="D524" s="7" t="s">
        <v>1134</v>
      </c>
      <c r="E524" s="7" t="s">
        <v>1135</v>
      </c>
      <c r="F524" s="7" t="s">
        <v>1152</v>
      </c>
      <c r="G524" s="7" t="s">
        <v>1159</v>
      </c>
      <c r="H524" t="s">
        <v>1138</v>
      </c>
      <c r="I524" t="s">
        <v>1139</v>
      </c>
      <c r="J524" t="s">
        <v>1154</v>
      </c>
      <c r="K524" s="8" t="s">
        <v>1160</v>
      </c>
      <c r="L524" s="8"/>
      <c r="M524" t="s">
        <v>65</v>
      </c>
      <c r="N524" s="8"/>
      <c r="O524" s="8"/>
      <c r="P524" s="8"/>
      <c r="Q524" s="8"/>
      <c r="R524" s="8"/>
      <c r="S524" s="8"/>
      <c r="T524" s="8"/>
      <c r="U524" s="8"/>
      <c r="V524" s="8"/>
      <c r="W524" s="8"/>
      <c r="X524" s="8">
        <v>1</v>
      </c>
      <c r="Y524" s="8" t="s">
        <v>68</v>
      </c>
      <c r="Z524" s="8"/>
      <c r="AA524" s="8"/>
      <c r="AB524" s="8">
        <v>1</v>
      </c>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v>1</v>
      </c>
      <c r="BC524" s="8" t="s">
        <v>1142</v>
      </c>
      <c r="BD524" s="8"/>
      <c r="BE524" s="8"/>
      <c r="BF524" s="8"/>
      <c r="BG524" s="8"/>
    </row>
    <row r="525" spans="1:59" x14ac:dyDescent="0.25">
      <c r="A525" s="101"/>
      <c r="B525" s="309"/>
      <c r="C525" s="309"/>
      <c r="D525" s="7" t="s">
        <v>1134</v>
      </c>
      <c r="E525" s="7" t="s">
        <v>1135</v>
      </c>
      <c r="F525" s="7" t="s">
        <v>1152</v>
      </c>
      <c r="G525" s="7" t="s">
        <v>1159</v>
      </c>
      <c r="H525" t="s">
        <v>1138</v>
      </c>
      <c r="I525" t="s">
        <v>1139</v>
      </c>
      <c r="J525" t="s">
        <v>1154</v>
      </c>
      <c r="K525" s="8" t="s">
        <v>1160</v>
      </c>
      <c r="L525" s="8"/>
      <c r="M525" t="s">
        <v>71</v>
      </c>
      <c r="N525" s="8"/>
      <c r="O525" s="8"/>
      <c r="P525" s="8"/>
      <c r="Q525" s="8"/>
      <c r="R525" s="8"/>
      <c r="S525" s="8"/>
      <c r="T525" s="8">
        <v>2</v>
      </c>
      <c r="U525" s="8" t="s">
        <v>683</v>
      </c>
      <c r="V525" s="8"/>
      <c r="W525" s="8"/>
      <c r="X525" s="8">
        <v>1</v>
      </c>
      <c r="Y525" s="8" t="s">
        <v>164</v>
      </c>
      <c r="Z525" s="8"/>
      <c r="AA525" s="8"/>
      <c r="AB525" s="8"/>
      <c r="AC525" s="8"/>
      <c r="AD525" s="8"/>
      <c r="AE525" s="8"/>
      <c r="AF525" s="8"/>
      <c r="AG525" s="8"/>
      <c r="AH525" s="8"/>
      <c r="AI525" s="8"/>
      <c r="AJ525" s="8"/>
      <c r="AK525" s="8"/>
      <c r="AL525" s="8"/>
      <c r="AM525" s="8"/>
      <c r="AN525" s="8"/>
      <c r="AO525" s="8"/>
      <c r="AP525" s="8">
        <v>2</v>
      </c>
      <c r="AQ525" s="8" t="s">
        <v>125</v>
      </c>
      <c r="AR525" s="8">
        <v>2</v>
      </c>
      <c r="AS525" s="8" t="s">
        <v>1145</v>
      </c>
      <c r="AT525" s="8">
        <v>2</v>
      </c>
      <c r="AU525" s="8" t="s">
        <v>1146</v>
      </c>
      <c r="AV525" s="8">
        <v>2</v>
      </c>
      <c r="AW525" s="8" t="s">
        <v>1147</v>
      </c>
      <c r="AX525" s="8">
        <v>2</v>
      </c>
      <c r="AY525" s="8" t="s">
        <v>1148</v>
      </c>
      <c r="AZ525" s="8">
        <v>1</v>
      </c>
      <c r="BA525" s="8" t="s">
        <v>1158</v>
      </c>
      <c r="BB525" s="8"/>
      <c r="BC525" s="8"/>
      <c r="BD525" s="8"/>
      <c r="BE525" s="8"/>
      <c r="BF525" s="8"/>
      <c r="BG525" s="8"/>
    </row>
    <row r="526" spans="1:59" x14ac:dyDescent="0.25">
      <c r="A526" s="101"/>
      <c r="B526" s="309"/>
      <c r="C526" s="309"/>
      <c r="D526" s="7" t="s">
        <v>1134</v>
      </c>
      <c r="E526" s="7" t="s">
        <v>1135</v>
      </c>
      <c r="F526" s="7" t="s">
        <v>1161</v>
      </c>
      <c r="G526" s="7" t="s">
        <v>1162</v>
      </c>
      <c r="H526" t="s">
        <v>1138</v>
      </c>
      <c r="I526" t="s">
        <v>1139</v>
      </c>
      <c r="J526" t="s">
        <v>1163</v>
      </c>
      <c r="K526" s="8" t="s">
        <v>1163</v>
      </c>
      <c r="L526" s="8"/>
      <c r="M526" t="s">
        <v>65</v>
      </c>
      <c r="N526" s="8">
        <v>1</v>
      </c>
      <c r="O526" s="8" t="s">
        <v>1164</v>
      </c>
      <c r="P526" s="8"/>
      <c r="Q526" s="8"/>
      <c r="R526" s="8"/>
      <c r="S526" s="8"/>
      <c r="T526" s="8"/>
      <c r="U526" s="8"/>
      <c r="V526" s="8"/>
      <c r="W526" s="8"/>
      <c r="X526" s="8">
        <v>1</v>
      </c>
      <c r="Y526" s="8" t="s">
        <v>68</v>
      </c>
      <c r="Z526" s="8">
        <v>1</v>
      </c>
      <c r="AA526" s="8" t="s">
        <v>1165</v>
      </c>
      <c r="AB526" s="8">
        <v>1</v>
      </c>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v>1</v>
      </c>
      <c r="BC526" s="8" t="s">
        <v>1142</v>
      </c>
      <c r="BD526" s="8"/>
      <c r="BE526" s="8"/>
      <c r="BF526" s="8"/>
      <c r="BG526" s="8"/>
    </row>
    <row r="527" spans="1:59" x14ac:dyDescent="0.25">
      <c r="A527" s="101"/>
      <c r="B527" s="309"/>
      <c r="C527" s="309"/>
      <c r="D527" s="7" t="s">
        <v>1134</v>
      </c>
      <c r="E527" s="7" t="s">
        <v>1135</v>
      </c>
      <c r="F527" s="7" t="s">
        <v>1161</v>
      </c>
      <c r="G527" s="7" t="s">
        <v>1162</v>
      </c>
      <c r="H527" t="s">
        <v>1138</v>
      </c>
      <c r="I527" t="s">
        <v>1139</v>
      </c>
      <c r="J527" t="s">
        <v>1163</v>
      </c>
      <c r="K527" s="8" t="s">
        <v>1163</v>
      </c>
      <c r="L527" s="8"/>
      <c r="M527" t="s">
        <v>71</v>
      </c>
      <c r="N527" s="8"/>
      <c r="O527" s="8"/>
      <c r="P527" s="8"/>
      <c r="Q527" s="8"/>
      <c r="R527" s="8"/>
      <c r="S527" s="8"/>
      <c r="T527" s="8"/>
      <c r="U527" s="8"/>
      <c r="V527" s="8"/>
      <c r="W527" s="8"/>
      <c r="X527" s="8">
        <v>1</v>
      </c>
      <c r="Y527" s="8" t="s">
        <v>164</v>
      </c>
      <c r="Z527" s="8"/>
      <c r="AA527" s="8"/>
      <c r="AB527" s="8"/>
      <c r="AC527" s="8"/>
      <c r="AD527" s="8"/>
      <c r="AE527" s="8"/>
      <c r="AF527" s="8"/>
      <c r="AG527" s="8"/>
      <c r="AH527" s="8"/>
      <c r="AI527" s="8"/>
      <c r="AJ527" s="8"/>
      <c r="AK527" s="8"/>
      <c r="AL527" s="8"/>
      <c r="AM527" s="8"/>
      <c r="AN527" s="8"/>
      <c r="AO527" s="8"/>
      <c r="AP527" s="8"/>
      <c r="AQ527" s="8"/>
      <c r="AR527" s="8">
        <v>1</v>
      </c>
      <c r="AS527" s="8" t="s">
        <v>1166</v>
      </c>
      <c r="AT527" s="8">
        <v>2</v>
      </c>
      <c r="AU527" s="8" t="s">
        <v>1146</v>
      </c>
      <c r="AV527" s="8"/>
      <c r="AW527" s="8"/>
      <c r="AX527" s="8"/>
      <c r="AY527" s="8"/>
      <c r="AZ527" s="8">
        <v>1</v>
      </c>
      <c r="BA527" s="8" t="s">
        <v>1167</v>
      </c>
      <c r="BB527" s="8"/>
      <c r="BC527" s="8"/>
      <c r="BD527" s="8"/>
      <c r="BE527" s="8"/>
      <c r="BF527" s="8"/>
      <c r="BG527" s="8"/>
    </row>
    <row r="528" spans="1:59" x14ac:dyDescent="0.25">
      <c r="A528" s="101"/>
      <c r="B528" s="309"/>
      <c r="C528" s="309"/>
      <c r="D528" s="7" t="s">
        <v>1134</v>
      </c>
      <c r="E528" s="7" t="s">
        <v>1168</v>
      </c>
      <c r="F528" s="7" t="s">
        <v>1169</v>
      </c>
      <c r="G528" s="7" t="s">
        <v>1170</v>
      </c>
      <c r="H528" t="s">
        <v>1138</v>
      </c>
      <c r="I528" t="s">
        <v>1171</v>
      </c>
      <c r="J528" t="s">
        <v>1172</v>
      </c>
      <c r="K528" s="8" t="s">
        <v>1173</v>
      </c>
      <c r="L528" s="8"/>
      <c r="M528" t="s">
        <v>65</v>
      </c>
      <c r="N528" s="8"/>
      <c r="O528" s="8"/>
      <c r="P528" s="8"/>
      <c r="Q528" s="8"/>
      <c r="R528" s="8"/>
      <c r="S528" s="8"/>
      <c r="T528" s="8"/>
      <c r="U528" s="8"/>
      <c r="V528" s="8"/>
      <c r="W528" s="8"/>
      <c r="X528" s="8">
        <v>1</v>
      </c>
      <c r="Y528" s="8" t="s">
        <v>68</v>
      </c>
      <c r="Z528" s="8"/>
      <c r="AA528" s="8"/>
      <c r="AB528" s="8">
        <v>1</v>
      </c>
      <c r="AC528" s="8" t="s">
        <v>681</v>
      </c>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v>1</v>
      </c>
      <c r="BC528" s="8" t="s">
        <v>1142</v>
      </c>
      <c r="BD528" s="8">
        <v>2</v>
      </c>
      <c r="BE528" s="8" t="s">
        <v>1143</v>
      </c>
      <c r="BF528" s="8"/>
      <c r="BG528" s="8"/>
    </row>
    <row r="529" spans="1:59" x14ac:dyDescent="0.25">
      <c r="A529" s="101"/>
      <c r="B529" s="309"/>
      <c r="C529" s="309"/>
      <c r="D529" s="7" t="s">
        <v>1134</v>
      </c>
      <c r="E529" s="7" t="s">
        <v>1168</v>
      </c>
      <c r="F529" s="7" t="s">
        <v>1169</v>
      </c>
      <c r="G529" s="7" t="s">
        <v>1170</v>
      </c>
      <c r="H529" t="s">
        <v>1138</v>
      </c>
      <c r="I529" t="s">
        <v>1171</v>
      </c>
      <c r="J529" t="s">
        <v>1172</v>
      </c>
      <c r="K529" s="8" t="s">
        <v>1173</v>
      </c>
      <c r="L529" s="8"/>
      <c r="M529" t="s">
        <v>71</v>
      </c>
      <c r="N529" s="8"/>
      <c r="O529" s="8"/>
      <c r="P529" s="8"/>
      <c r="Q529" s="8"/>
      <c r="R529" s="8"/>
      <c r="S529" s="8"/>
      <c r="T529" s="8"/>
      <c r="U529" s="8"/>
      <c r="V529" s="8"/>
      <c r="W529" s="8"/>
      <c r="X529" s="8">
        <v>1</v>
      </c>
      <c r="Y529" s="8" t="s">
        <v>164</v>
      </c>
      <c r="Z529" s="8"/>
      <c r="AA529" s="8"/>
      <c r="AB529" s="8"/>
      <c r="AC529" s="8"/>
      <c r="AD529" s="8"/>
      <c r="AE529" s="8"/>
      <c r="AF529" s="8"/>
      <c r="AG529" s="8"/>
      <c r="AH529" s="8"/>
      <c r="AI529" s="8"/>
      <c r="AJ529" s="8"/>
      <c r="AK529" s="8"/>
      <c r="AL529" s="8"/>
      <c r="AM529" s="8"/>
      <c r="AN529" s="8">
        <v>1</v>
      </c>
      <c r="AO529" s="8" t="s">
        <v>1174</v>
      </c>
      <c r="AP529" s="8">
        <v>2</v>
      </c>
      <c r="AQ529" s="8" t="s">
        <v>1144</v>
      </c>
      <c r="AR529" s="8"/>
      <c r="AS529" s="8"/>
      <c r="AT529" s="8">
        <v>1</v>
      </c>
      <c r="AU529" s="8" t="s">
        <v>1175</v>
      </c>
      <c r="AV529" s="8">
        <v>2</v>
      </c>
      <c r="AW529" s="8" t="s">
        <v>1147</v>
      </c>
      <c r="AX529" s="8">
        <v>1</v>
      </c>
      <c r="AY529" s="8" t="s">
        <v>1148</v>
      </c>
      <c r="AZ529" s="8">
        <v>1</v>
      </c>
      <c r="BA529" s="8" t="s">
        <v>1176</v>
      </c>
      <c r="BB529" s="8"/>
      <c r="BC529" s="8"/>
      <c r="BD529" s="8"/>
      <c r="BE529" s="8"/>
      <c r="BF529" s="8"/>
      <c r="BG529" s="8"/>
    </row>
    <row r="530" spans="1:59" x14ac:dyDescent="0.25">
      <c r="A530" s="101"/>
      <c r="B530" s="309"/>
      <c r="C530" s="309"/>
      <c r="D530" s="7" t="s">
        <v>1134</v>
      </c>
      <c r="E530" s="7" t="s">
        <v>1168</v>
      </c>
      <c r="F530" s="7" t="s">
        <v>1169</v>
      </c>
      <c r="G530" s="7" t="s">
        <v>1177</v>
      </c>
      <c r="H530" t="s">
        <v>1138</v>
      </c>
      <c r="I530" t="s">
        <v>1171</v>
      </c>
      <c r="J530" t="s">
        <v>1172</v>
      </c>
      <c r="K530" s="8" t="s">
        <v>1178</v>
      </c>
      <c r="L530" s="8"/>
      <c r="M530" t="s">
        <v>65</v>
      </c>
      <c r="N530" s="8"/>
      <c r="O530" s="8"/>
      <c r="P530" s="8"/>
      <c r="Q530" s="8"/>
      <c r="R530" s="8"/>
      <c r="S530" s="8"/>
      <c r="T530" s="8"/>
      <c r="U530" s="8"/>
      <c r="V530" s="8"/>
      <c r="W530" s="8"/>
      <c r="X530" s="8">
        <v>1</v>
      </c>
      <c r="Y530" s="8" t="s">
        <v>68</v>
      </c>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v>1</v>
      </c>
      <c r="BC530" s="8" t="s">
        <v>1142</v>
      </c>
      <c r="BD530" s="8"/>
      <c r="BE530" s="8"/>
      <c r="BF530" s="8"/>
      <c r="BG530" s="8"/>
    </row>
    <row r="531" spans="1:59" x14ac:dyDescent="0.25">
      <c r="A531" s="101"/>
      <c r="B531" s="309"/>
      <c r="C531" s="309"/>
      <c r="D531" s="7" t="s">
        <v>1134</v>
      </c>
      <c r="E531" s="7" t="s">
        <v>1168</v>
      </c>
      <c r="F531" s="7" t="s">
        <v>1169</v>
      </c>
      <c r="G531" s="7" t="s">
        <v>1177</v>
      </c>
      <c r="H531" t="s">
        <v>1138</v>
      </c>
      <c r="I531" t="s">
        <v>1171</v>
      </c>
      <c r="J531" t="s">
        <v>1172</v>
      </c>
      <c r="K531" s="8" t="s">
        <v>1178</v>
      </c>
      <c r="L531" s="8"/>
      <c r="M531" t="s">
        <v>71</v>
      </c>
      <c r="N531" s="8"/>
      <c r="O531" s="8"/>
      <c r="P531" s="8"/>
      <c r="Q531" s="8"/>
      <c r="R531" s="8"/>
      <c r="S531" s="8"/>
      <c r="T531" s="8"/>
      <c r="U531" s="8"/>
      <c r="V531" s="8"/>
      <c r="W531" s="8"/>
      <c r="X531" s="8">
        <v>1</v>
      </c>
      <c r="Y531" s="8" t="s">
        <v>164</v>
      </c>
      <c r="Z531" s="8"/>
      <c r="AA531" s="8"/>
      <c r="AB531" s="8"/>
      <c r="AC531" s="8"/>
      <c r="AD531" s="8"/>
      <c r="AE531" s="8"/>
      <c r="AF531" s="8"/>
      <c r="AG531" s="8"/>
      <c r="AH531" s="8"/>
      <c r="AI531" s="8"/>
      <c r="AJ531" s="8"/>
      <c r="AK531" s="8"/>
      <c r="AL531" s="8"/>
      <c r="AM531" s="8"/>
      <c r="AN531" s="8">
        <v>1</v>
      </c>
      <c r="AO531" s="8" t="s">
        <v>1174</v>
      </c>
      <c r="AP531" s="8">
        <v>2</v>
      </c>
      <c r="AQ531" s="8" t="s">
        <v>1144</v>
      </c>
      <c r="AR531" s="8"/>
      <c r="AS531" s="8"/>
      <c r="AT531" s="8">
        <v>1</v>
      </c>
      <c r="AU531" s="8" t="s">
        <v>1175</v>
      </c>
      <c r="AV531" s="8">
        <v>2</v>
      </c>
      <c r="AW531" s="8" t="s">
        <v>1147</v>
      </c>
      <c r="AX531" s="8">
        <v>1</v>
      </c>
      <c r="AY531" s="8" t="s">
        <v>1148</v>
      </c>
      <c r="AZ531" s="8">
        <v>1</v>
      </c>
      <c r="BA531" s="8" t="s">
        <v>1176</v>
      </c>
      <c r="BB531" s="8"/>
      <c r="BC531" s="8"/>
      <c r="BD531" s="8"/>
      <c r="BE531" s="8"/>
      <c r="BF531" s="8"/>
      <c r="BG531" s="8"/>
    </row>
    <row r="532" spans="1:59" x14ac:dyDescent="0.25">
      <c r="A532" s="101"/>
      <c r="B532" s="309"/>
      <c r="C532" s="309"/>
      <c r="D532" s="7" t="s">
        <v>1134</v>
      </c>
      <c r="E532" s="7" t="s">
        <v>1168</v>
      </c>
      <c r="F532" s="7" t="s">
        <v>1179</v>
      </c>
      <c r="G532" s="7" t="s">
        <v>1180</v>
      </c>
      <c r="H532" t="s">
        <v>1138</v>
      </c>
      <c r="I532" t="s">
        <v>1171</v>
      </c>
      <c r="J532" t="s">
        <v>1181</v>
      </c>
      <c r="K532" s="8" t="s">
        <v>1182</v>
      </c>
      <c r="L532" s="8"/>
      <c r="M532" t="s">
        <v>65</v>
      </c>
      <c r="N532" s="8"/>
      <c r="O532" s="8"/>
      <c r="P532" s="8"/>
      <c r="Q532" s="8"/>
      <c r="R532" s="8"/>
      <c r="S532" s="8"/>
      <c r="T532" s="8"/>
      <c r="U532" s="8"/>
      <c r="V532" s="8"/>
      <c r="W532" s="8"/>
      <c r="X532" s="8">
        <v>1</v>
      </c>
      <c r="Y532" s="8" t="s">
        <v>68</v>
      </c>
      <c r="Z532" s="8"/>
      <c r="AA532" s="8"/>
      <c r="AB532" s="8">
        <v>1</v>
      </c>
      <c r="AC532" s="8" t="s">
        <v>681</v>
      </c>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v>1</v>
      </c>
      <c r="BC532" s="8" t="s">
        <v>1142</v>
      </c>
      <c r="BD532" s="8">
        <v>2</v>
      </c>
      <c r="BE532" s="8" t="s">
        <v>1143</v>
      </c>
      <c r="BF532" s="8"/>
      <c r="BG532" s="8"/>
    </row>
    <row r="533" spans="1:59" x14ac:dyDescent="0.25">
      <c r="A533" s="101"/>
      <c r="B533" s="309"/>
      <c r="C533" s="309"/>
      <c r="D533" s="7" t="s">
        <v>1134</v>
      </c>
      <c r="E533" s="7" t="s">
        <v>1168</v>
      </c>
      <c r="F533" s="7" t="s">
        <v>1179</v>
      </c>
      <c r="G533" s="7" t="s">
        <v>1180</v>
      </c>
      <c r="H533" t="s">
        <v>1138</v>
      </c>
      <c r="I533" t="s">
        <v>1171</v>
      </c>
      <c r="J533" t="s">
        <v>1181</v>
      </c>
      <c r="K533" s="8" t="s">
        <v>1182</v>
      </c>
      <c r="L533" s="8"/>
      <c r="M533" t="s">
        <v>71</v>
      </c>
      <c r="N533" s="8"/>
      <c r="O533" s="8"/>
      <c r="P533" s="8"/>
      <c r="Q533" s="8"/>
      <c r="R533" s="8"/>
      <c r="S533" s="8"/>
      <c r="T533" s="8"/>
      <c r="U533" s="8"/>
      <c r="V533" s="8"/>
      <c r="W533" s="8"/>
      <c r="X533" s="8">
        <v>1</v>
      </c>
      <c r="Y533" s="8" t="s">
        <v>164</v>
      </c>
      <c r="Z533" s="8"/>
      <c r="AA533" s="8"/>
      <c r="AB533" s="8"/>
      <c r="AC533" s="8"/>
      <c r="AD533" s="8"/>
      <c r="AE533" s="8"/>
      <c r="AF533" s="8"/>
      <c r="AG533" s="8"/>
      <c r="AH533" s="8"/>
      <c r="AI533" s="8"/>
      <c r="AJ533" s="8"/>
      <c r="AK533" s="8"/>
      <c r="AL533" s="8"/>
      <c r="AM533" s="8"/>
      <c r="AN533" s="8">
        <v>1</v>
      </c>
      <c r="AO533" s="8" t="s">
        <v>1174</v>
      </c>
      <c r="AP533" s="8">
        <v>2</v>
      </c>
      <c r="AQ533" s="8" t="s">
        <v>1144</v>
      </c>
      <c r="AR533" s="8"/>
      <c r="AS533" s="8"/>
      <c r="AT533" s="8">
        <v>1</v>
      </c>
      <c r="AU533" s="8" t="s">
        <v>1175</v>
      </c>
      <c r="AV533" s="8">
        <v>2</v>
      </c>
      <c r="AW533" s="8" t="s">
        <v>1147</v>
      </c>
      <c r="AX533" s="8">
        <v>1</v>
      </c>
      <c r="AY533" s="8" t="s">
        <v>1148</v>
      </c>
      <c r="AZ533" s="8">
        <v>1</v>
      </c>
      <c r="BA533" s="8" t="s">
        <v>1176</v>
      </c>
      <c r="BB533" s="8"/>
      <c r="BC533" s="8"/>
      <c r="BD533" s="8"/>
      <c r="BE533" s="8"/>
      <c r="BF533" s="8"/>
      <c r="BG533" s="8"/>
    </row>
    <row r="534" spans="1:59" x14ac:dyDescent="0.25">
      <c r="A534" s="101"/>
      <c r="B534" s="309"/>
      <c r="C534" s="309"/>
      <c r="D534" s="7" t="s">
        <v>1134</v>
      </c>
      <c r="E534" s="7" t="s">
        <v>1168</v>
      </c>
      <c r="F534" s="7" t="s">
        <v>1179</v>
      </c>
      <c r="G534" s="7" t="s">
        <v>1183</v>
      </c>
      <c r="H534" t="s">
        <v>1138</v>
      </c>
      <c r="I534" t="s">
        <v>1171</v>
      </c>
      <c r="J534" t="s">
        <v>1181</v>
      </c>
      <c r="K534" s="8" t="s">
        <v>1184</v>
      </c>
      <c r="L534" s="8"/>
      <c r="M534" t="s">
        <v>65</v>
      </c>
      <c r="N534" s="8"/>
      <c r="O534" s="8"/>
      <c r="P534" s="8"/>
      <c r="Q534" s="8"/>
      <c r="R534" s="8"/>
      <c r="S534" s="8"/>
      <c r="T534" s="8"/>
      <c r="U534" s="8"/>
      <c r="V534" s="8"/>
      <c r="W534" s="8"/>
      <c r="X534" s="8">
        <v>1</v>
      </c>
      <c r="Y534" s="8" t="s">
        <v>68</v>
      </c>
      <c r="Z534" s="8"/>
      <c r="AA534" s="8"/>
      <c r="AB534" s="8">
        <v>1</v>
      </c>
      <c r="AC534" s="8" t="s">
        <v>681</v>
      </c>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v>1</v>
      </c>
      <c r="BC534" s="8" t="s">
        <v>1142</v>
      </c>
      <c r="BD534" s="8"/>
      <c r="BE534" s="8"/>
      <c r="BF534" s="8"/>
      <c r="BG534" s="8"/>
    </row>
    <row r="535" spans="1:59" x14ac:dyDescent="0.25">
      <c r="A535" s="101"/>
      <c r="B535" s="309"/>
      <c r="C535" s="309"/>
      <c r="D535" s="7" t="s">
        <v>1134</v>
      </c>
      <c r="E535" s="7" t="s">
        <v>1168</v>
      </c>
      <c r="F535" s="7" t="s">
        <v>1179</v>
      </c>
      <c r="G535" s="7" t="s">
        <v>1183</v>
      </c>
      <c r="H535" t="s">
        <v>1138</v>
      </c>
      <c r="I535" t="s">
        <v>1171</v>
      </c>
      <c r="J535" t="s">
        <v>1181</v>
      </c>
      <c r="K535" s="8" t="s">
        <v>1184</v>
      </c>
      <c r="L535" s="8"/>
      <c r="M535" t="s">
        <v>71</v>
      </c>
      <c r="N535" s="8"/>
      <c r="O535" s="8"/>
      <c r="P535" s="8"/>
      <c r="Q535" s="8"/>
      <c r="R535" s="8"/>
      <c r="S535" s="8"/>
      <c r="T535" s="8"/>
      <c r="U535" s="8"/>
      <c r="V535" s="8"/>
      <c r="W535" s="8"/>
      <c r="X535" s="8">
        <v>1</v>
      </c>
      <c r="Y535" s="8" t="s">
        <v>164</v>
      </c>
      <c r="Z535" s="8"/>
      <c r="AA535" s="8"/>
      <c r="AB535" s="8"/>
      <c r="AC535" s="8"/>
      <c r="AD535" s="8"/>
      <c r="AE535" s="8"/>
      <c r="AF535" s="8"/>
      <c r="AG535" s="8"/>
      <c r="AH535" s="8"/>
      <c r="AI535" s="8"/>
      <c r="AJ535" s="8"/>
      <c r="AK535" s="8"/>
      <c r="AL535" s="8"/>
      <c r="AM535" s="8"/>
      <c r="AN535" s="8">
        <v>1</v>
      </c>
      <c r="AO535" s="8" t="s">
        <v>1174</v>
      </c>
      <c r="AP535" s="8">
        <v>2</v>
      </c>
      <c r="AQ535" s="8" t="s">
        <v>1144</v>
      </c>
      <c r="AR535" s="8"/>
      <c r="AS535" s="8"/>
      <c r="AT535" s="8">
        <v>1</v>
      </c>
      <c r="AU535" s="8" t="s">
        <v>1175</v>
      </c>
      <c r="AV535" s="8">
        <v>2</v>
      </c>
      <c r="AW535" s="8" t="s">
        <v>1147</v>
      </c>
      <c r="AX535" s="8">
        <v>1</v>
      </c>
      <c r="AY535" s="8" t="s">
        <v>1148</v>
      </c>
      <c r="AZ535" s="8">
        <v>1</v>
      </c>
      <c r="BA535" s="8" t="s">
        <v>1176</v>
      </c>
      <c r="BB535" s="8"/>
      <c r="BC535" s="8"/>
      <c r="BD535" s="8"/>
      <c r="BE535" s="8"/>
      <c r="BF535" s="8"/>
      <c r="BG535" s="8"/>
    </row>
    <row r="536" spans="1:59" x14ac:dyDescent="0.25">
      <c r="A536" s="101"/>
      <c r="B536" s="309"/>
      <c r="C536" s="309"/>
      <c r="D536" s="7" t="s">
        <v>1134</v>
      </c>
      <c r="E536" s="7" t="s">
        <v>1185</v>
      </c>
      <c r="F536" s="7" t="s">
        <v>1186</v>
      </c>
      <c r="G536" s="7" t="s">
        <v>1187</v>
      </c>
      <c r="H536" t="s">
        <v>1138</v>
      </c>
      <c r="I536" t="s">
        <v>1188</v>
      </c>
      <c r="J536" t="s">
        <v>1189</v>
      </c>
      <c r="K536" s="8" t="s">
        <v>1189</v>
      </c>
      <c r="L536" s="8"/>
      <c r="M536" t="s">
        <v>65</v>
      </c>
      <c r="N536" s="8"/>
      <c r="O536" s="8"/>
      <c r="P536" s="8"/>
      <c r="Q536" s="8"/>
      <c r="R536" s="8"/>
      <c r="S536" s="8"/>
      <c r="T536" s="8"/>
      <c r="U536" s="8"/>
      <c r="V536" s="8"/>
      <c r="W536" s="8"/>
      <c r="X536" s="8">
        <v>1</v>
      </c>
      <c r="Y536" s="8" t="s">
        <v>68</v>
      </c>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v>1</v>
      </c>
      <c r="BC536" s="8" t="s">
        <v>1142</v>
      </c>
      <c r="BD536" s="8">
        <v>1</v>
      </c>
      <c r="BE536" s="8" t="s">
        <v>1143</v>
      </c>
      <c r="BF536" s="8"/>
      <c r="BG536" s="8"/>
    </row>
    <row r="537" spans="1:59" x14ac:dyDescent="0.25">
      <c r="A537" s="101"/>
      <c r="B537" s="309"/>
      <c r="C537" s="309"/>
      <c r="D537" s="7" t="s">
        <v>1134</v>
      </c>
      <c r="E537" s="7" t="s">
        <v>1185</v>
      </c>
      <c r="F537" s="7" t="s">
        <v>1186</v>
      </c>
      <c r="G537" s="7" t="s">
        <v>1187</v>
      </c>
      <c r="H537" t="s">
        <v>1138</v>
      </c>
      <c r="I537" t="s">
        <v>1188</v>
      </c>
      <c r="J537" t="s">
        <v>1189</v>
      </c>
      <c r="K537" s="8" t="s">
        <v>1189</v>
      </c>
      <c r="L537" s="8"/>
      <c r="M537" t="s">
        <v>71</v>
      </c>
      <c r="N537" s="8"/>
      <c r="O537" s="8"/>
      <c r="P537" s="8"/>
      <c r="Q537" s="8"/>
      <c r="R537" s="8"/>
      <c r="S537" s="8"/>
      <c r="T537" s="8">
        <v>2</v>
      </c>
      <c r="U537" s="8" t="s">
        <v>683</v>
      </c>
      <c r="V537" s="8"/>
      <c r="W537" s="8"/>
      <c r="X537" s="8">
        <v>1</v>
      </c>
      <c r="Y537" s="8" t="s">
        <v>164</v>
      </c>
      <c r="Z537" s="8"/>
      <c r="AA537" s="8"/>
      <c r="AB537" s="8"/>
      <c r="AC537" s="8"/>
      <c r="AD537" s="8"/>
      <c r="AE537" s="8"/>
      <c r="AF537" s="8"/>
      <c r="AG537" s="8"/>
      <c r="AH537" s="8"/>
      <c r="AI537" s="8"/>
      <c r="AJ537" s="8"/>
      <c r="AK537" s="8"/>
      <c r="AL537" s="8"/>
      <c r="AM537" s="8"/>
      <c r="AN537" s="8"/>
      <c r="AO537" s="8"/>
      <c r="AP537" s="8">
        <v>2</v>
      </c>
      <c r="AQ537" s="8" t="s">
        <v>1144</v>
      </c>
      <c r="AR537" s="8"/>
      <c r="AS537" s="8"/>
      <c r="AT537" s="8">
        <v>1</v>
      </c>
      <c r="AU537" s="8" t="s">
        <v>1190</v>
      </c>
      <c r="AV537" s="8">
        <v>2</v>
      </c>
      <c r="AW537" s="8" t="s">
        <v>1147</v>
      </c>
      <c r="AX537" s="8">
        <v>2</v>
      </c>
      <c r="AY537" s="8" t="s">
        <v>1191</v>
      </c>
      <c r="AZ537" s="8">
        <v>1</v>
      </c>
      <c r="BA537" s="8" t="s">
        <v>1192</v>
      </c>
      <c r="BB537" s="8"/>
      <c r="BC537" s="8"/>
      <c r="BD537" s="8"/>
      <c r="BE537" s="8"/>
      <c r="BF537" s="8"/>
      <c r="BG537" s="8"/>
    </row>
    <row r="538" spans="1:59" x14ac:dyDescent="0.25">
      <c r="A538" s="101"/>
      <c r="B538" s="309"/>
      <c r="C538" s="309"/>
      <c r="D538" s="7" t="s">
        <v>1134</v>
      </c>
      <c r="E538" s="7" t="s">
        <v>1185</v>
      </c>
      <c r="F538" s="7" t="s">
        <v>1193</v>
      </c>
      <c r="G538" s="7" t="s">
        <v>1194</v>
      </c>
      <c r="H538" t="s">
        <v>1138</v>
      </c>
      <c r="I538" t="s">
        <v>1188</v>
      </c>
      <c r="J538" t="s">
        <v>1195</v>
      </c>
      <c r="K538" s="8" t="s">
        <v>1195</v>
      </c>
      <c r="L538" s="8"/>
      <c r="M538" t="s">
        <v>65</v>
      </c>
      <c r="N538" s="8"/>
      <c r="O538" s="8"/>
      <c r="P538" s="8"/>
      <c r="Q538" s="8"/>
      <c r="R538" s="8"/>
      <c r="S538" s="8"/>
      <c r="T538" s="8"/>
      <c r="U538" s="8"/>
      <c r="V538" s="8"/>
      <c r="W538" s="8"/>
      <c r="X538" s="8">
        <v>1</v>
      </c>
      <c r="Y538" s="8" t="s">
        <v>68</v>
      </c>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v>1</v>
      </c>
      <c r="BC538" s="8" t="s">
        <v>1142</v>
      </c>
      <c r="BD538" s="8"/>
      <c r="BE538" s="8"/>
      <c r="BF538" s="8"/>
      <c r="BG538" s="8"/>
    </row>
    <row r="539" spans="1:59" x14ac:dyDescent="0.25">
      <c r="A539" s="101"/>
      <c r="B539" s="309"/>
      <c r="C539" s="309"/>
      <c r="D539" s="7" t="s">
        <v>1134</v>
      </c>
      <c r="E539" s="7" t="s">
        <v>1185</v>
      </c>
      <c r="F539" s="7" t="s">
        <v>1193</v>
      </c>
      <c r="G539" s="7" t="s">
        <v>1194</v>
      </c>
      <c r="H539" t="s">
        <v>1138</v>
      </c>
      <c r="I539" t="s">
        <v>1188</v>
      </c>
      <c r="J539" t="s">
        <v>1195</v>
      </c>
      <c r="K539" s="8" t="s">
        <v>1195</v>
      </c>
      <c r="L539" s="8"/>
      <c r="M539" t="s">
        <v>71</v>
      </c>
      <c r="N539" s="8"/>
      <c r="O539" s="8"/>
      <c r="P539" s="8"/>
      <c r="Q539" s="8"/>
      <c r="R539" s="8"/>
      <c r="S539" s="8"/>
      <c r="T539" s="8">
        <v>2</v>
      </c>
      <c r="U539" s="8" t="s">
        <v>683</v>
      </c>
      <c r="V539" s="8"/>
      <c r="W539" s="8"/>
      <c r="X539" s="8">
        <v>1</v>
      </c>
      <c r="Y539" s="8" t="s">
        <v>164</v>
      </c>
      <c r="Z539" s="8"/>
      <c r="AA539" s="8"/>
      <c r="AB539" s="8"/>
      <c r="AC539" s="8"/>
      <c r="AD539" s="8"/>
      <c r="AE539" s="8"/>
      <c r="AF539" s="8"/>
      <c r="AG539" s="8"/>
      <c r="AH539" s="8"/>
      <c r="AI539" s="8"/>
      <c r="AJ539" s="8"/>
      <c r="AK539" s="8"/>
      <c r="AL539" s="8"/>
      <c r="AM539" s="8"/>
      <c r="AN539" s="8"/>
      <c r="AO539" s="8"/>
      <c r="AP539" s="8">
        <v>2</v>
      </c>
      <c r="AQ539" s="8" t="s">
        <v>1144</v>
      </c>
      <c r="AR539" s="8"/>
      <c r="AS539" s="8"/>
      <c r="AT539" s="8">
        <v>1</v>
      </c>
      <c r="AU539" s="8" t="s">
        <v>1190</v>
      </c>
      <c r="AV539" s="8">
        <v>2</v>
      </c>
      <c r="AW539" s="8" t="s">
        <v>1147</v>
      </c>
      <c r="AX539" s="8">
        <v>2</v>
      </c>
      <c r="AY539" s="8" t="s">
        <v>1191</v>
      </c>
      <c r="AZ539" s="8">
        <v>1</v>
      </c>
      <c r="BA539" s="8" t="s">
        <v>1176</v>
      </c>
      <c r="BB539" s="8"/>
      <c r="BC539" s="8"/>
      <c r="BD539" s="8"/>
      <c r="BE539" s="8"/>
      <c r="BF539" s="8"/>
      <c r="BG539" s="8"/>
    </row>
    <row r="540" spans="1:59" x14ac:dyDescent="0.25">
      <c r="A540" s="101"/>
      <c r="B540" s="309"/>
      <c r="C540" s="309"/>
      <c r="D540" s="7" t="s">
        <v>1134</v>
      </c>
      <c r="E540" s="7" t="s">
        <v>1196</v>
      </c>
      <c r="F540" s="7" t="s">
        <v>1197</v>
      </c>
      <c r="G540" s="7" t="s">
        <v>1198</v>
      </c>
      <c r="H540" t="s">
        <v>1138</v>
      </c>
      <c r="I540" t="s">
        <v>1199</v>
      </c>
      <c r="J540" t="s">
        <v>1200</v>
      </c>
      <c r="K540" s="8" t="s">
        <v>1200</v>
      </c>
      <c r="L540" s="8"/>
      <c r="M540" t="s">
        <v>65</v>
      </c>
      <c r="N540" s="8"/>
      <c r="O540" s="8"/>
      <c r="P540" s="8"/>
      <c r="Q540" s="8"/>
      <c r="R540" s="8"/>
      <c r="S540" s="8"/>
      <c r="T540" s="8"/>
      <c r="U540" s="8"/>
      <c r="V540" s="8"/>
      <c r="W540" s="8"/>
      <c r="X540" s="8">
        <v>1</v>
      </c>
      <c r="Y540" s="8" t="s">
        <v>68</v>
      </c>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v>1</v>
      </c>
      <c r="BC540" s="8" t="s">
        <v>1142</v>
      </c>
      <c r="BD540" s="8"/>
      <c r="BE540" s="8"/>
      <c r="BF540" s="8"/>
      <c r="BG540" s="8"/>
    </row>
    <row r="541" spans="1:59" x14ac:dyDescent="0.25">
      <c r="A541" s="101"/>
      <c r="B541" s="309"/>
      <c r="C541" s="309"/>
      <c r="D541" s="7" t="s">
        <v>1134</v>
      </c>
      <c r="E541" s="7" t="s">
        <v>1196</v>
      </c>
      <c r="F541" s="7" t="s">
        <v>1197</v>
      </c>
      <c r="G541" s="7" t="s">
        <v>1198</v>
      </c>
      <c r="H541" t="s">
        <v>1138</v>
      </c>
      <c r="I541" t="s">
        <v>1199</v>
      </c>
      <c r="J541" t="s">
        <v>1200</v>
      </c>
      <c r="K541" s="8" t="s">
        <v>1200</v>
      </c>
      <c r="L541" s="8"/>
      <c r="M541" t="s">
        <v>71</v>
      </c>
      <c r="N541" s="8"/>
      <c r="O541" s="8"/>
      <c r="P541" s="8"/>
      <c r="Q541" s="8"/>
      <c r="R541" s="8"/>
      <c r="S541" s="8"/>
      <c r="T541" s="8"/>
      <c r="U541" s="8"/>
      <c r="V541" s="8"/>
      <c r="W541" s="8"/>
      <c r="X541" s="8">
        <v>1</v>
      </c>
      <c r="Y541" s="8" t="s">
        <v>164</v>
      </c>
      <c r="Z541" s="8"/>
      <c r="AA541" s="8"/>
      <c r="AB541" s="8"/>
      <c r="AC541" s="8"/>
      <c r="AD541" s="8"/>
      <c r="AE541" s="8"/>
      <c r="AF541" s="8"/>
      <c r="AG541" s="8"/>
      <c r="AH541" s="8"/>
      <c r="AI541" s="8"/>
      <c r="AJ541" s="8"/>
      <c r="AK541" s="8"/>
      <c r="AL541" s="8"/>
      <c r="AM541" s="8"/>
      <c r="AN541" s="8"/>
      <c r="AO541" s="8"/>
      <c r="AP541" s="8">
        <v>1</v>
      </c>
      <c r="AQ541" s="8" t="s">
        <v>1144</v>
      </c>
      <c r="AR541" s="8"/>
      <c r="AS541" s="8"/>
      <c r="AT541" s="8"/>
      <c r="AU541" s="8"/>
      <c r="AV541" s="8"/>
      <c r="AW541" s="8"/>
      <c r="AX541" s="8">
        <v>1</v>
      </c>
      <c r="AY541" s="8" t="s">
        <v>1201</v>
      </c>
      <c r="AZ541" s="8"/>
      <c r="BA541" s="8"/>
      <c r="BB541" s="8"/>
      <c r="BC541" s="8"/>
      <c r="BD541" s="8"/>
      <c r="BE541" s="8"/>
      <c r="BF541" s="8"/>
      <c r="BG541" s="8"/>
    </row>
    <row r="542" spans="1:59" x14ac:dyDescent="0.25">
      <c r="A542" s="101"/>
      <c r="B542" s="309"/>
      <c r="C542" s="309"/>
      <c r="D542" s="7" t="s">
        <v>1134</v>
      </c>
      <c r="E542" s="7" t="s">
        <v>1196</v>
      </c>
      <c r="F542" s="7" t="s">
        <v>1202</v>
      </c>
      <c r="G542" s="7" t="s">
        <v>1203</v>
      </c>
      <c r="H542" t="s">
        <v>1138</v>
      </c>
      <c r="I542" t="s">
        <v>1199</v>
      </c>
      <c r="J542" t="s">
        <v>1204</v>
      </c>
      <c r="K542" s="8" t="s">
        <v>1205</v>
      </c>
      <c r="L542" s="8"/>
      <c r="M542" t="s">
        <v>65</v>
      </c>
      <c r="N542" s="8"/>
      <c r="O542" s="8"/>
      <c r="P542" s="8"/>
      <c r="Q542" s="8"/>
      <c r="R542" s="8"/>
      <c r="S542" s="8"/>
      <c r="T542" s="8"/>
      <c r="U542" s="8"/>
      <c r="V542" s="8"/>
      <c r="W542" s="8"/>
      <c r="X542" s="8">
        <v>1</v>
      </c>
      <c r="Y542" s="8" t="s">
        <v>68</v>
      </c>
      <c r="Z542" s="8"/>
      <c r="AA542" s="8"/>
      <c r="AB542" s="8">
        <v>1</v>
      </c>
      <c r="AC542" s="8" t="s">
        <v>681</v>
      </c>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v>1</v>
      </c>
      <c r="BC542" s="8" t="s">
        <v>1142</v>
      </c>
      <c r="BD542" s="8"/>
      <c r="BE542" s="8"/>
      <c r="BF542" s="8"/>
      <c r="BG542" s="8"/>
    </row>
    <row r="543" spans="1:59" x14ac:dyDescent="0.25">
      <c r="A543" s="101"/>
      <c r="B543" s="309"/>
      <c r="C543" s="309"/>
      <c r="D543" s="7" t="s">
        <v>1134</v>
      </c>
      <c r="E543" s="7" t="s">
        <v>1196</v>
      </c>
      <c r="F543" s="7" t="s">
        <v>1202</v>
      </c>
      <c r="G543" s="7" t="s">
        <v>1203</v>
      </c>
      <c r="H543" t="s">
        <v>1138</v>
      </c>
      <c r="I543" t="s">
        <v>1199</v>
      </c>
      <c r="J543" t="s">
        <v>1204</v>
      </c>
      <c r="K543" s="8" t="s">
        <v>1205</v>
      </c>
      <c r="L543" s="8"/>
      <c r="M543" t="s">
        <v>71</v>
      </c>
      <c r="N543" s="8"/>
      <c r="O543" s="8"/>
      <c r="P543" s="8"/>
      <c r="Q543" s="8"/>
      <c r="R543" s="8"/>
      <c r="S543" s="8"/>
      <c r="T543" s="8"/>
      <c r="U543" s="8"/>
      <c r="V543" s="8"/>
      <c r="W543" s="8"/>
      <c r="X543" s="8">
        <v>1</v>
      </c>
      <c r="Y543" s="8" t="s">
        <v>164</v>
      </c>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v>1</v>
      </c>
      <c r="BA543" s="8" t="s">
        <v>1206</v>
      </c>
      <c r="BB543" s="8"/>
      <c r="BC543" s="8"/>
      <c r="BD543" s="8"/>
      <c r="BE543" s="8"/>
      <c r="BF543" s="8"/>
      <c r="BG543" s="8"/>
    </row>
    <row r="544" spans="1:59" x14ac:dyDescent="0.25">
      <c r="A544" s="101"/>
      <c r="B544" s="309"/>
      <c r="C544" s="309"/>
      <c r="D544" s="7" t="s">
        <v>1134</v>
      </c>
      <c r="E544" s="7" t="s">
        <v>1196</v>
      </c>
      <c r="F544" s="7" t="s">
        <v>1202</v>
      </c>
      <c r="G544" s="7" t="s">
        <v>1207</v>
      </c>
      <c r="H544" t="s">
        <v>1138</v>
      </c>
      <c r="I544" t="s">
        <v>1199</v>
      </c>
      <c r="J544" t="s">
        <v>1204</v>
      </c>
      <c r="K544" s="8" t="s">
        <v>1208</v>
      </c>
      <c r="L544" s="8"/>
      <c r="M544" t="s">
        <v>65</v>
      </c>
      <c r="N544" s="8"/>
      <c r="O544" s="8"/>
      <c r="P544" s="8"/>
      <c r="Q544" s="8"/>
      <c r="R544" s="8"/>
      <c r="S544" s="8"/>
      <c r="T544" s="8"/>
      <c r="U544" s="8"/>
      <c r="V544" s="8"/>
      <c r="W544" s="8"/>
      <c r="X544" s="8">
        <v>1</v>
      </c>
      <c r="Y544" s="8" t="s">
        <v>68</v>
      </c>
      <c r="Z544" s="8"/>
      <c r="AA544" s="8"/>
      <c r="AB544" s="8">
        <v>1</v>
      </c>
      <c r="AC544" s="8" t="s">
        <v>681</v>
      </c>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v>1</v>
      </c>
      <c r="BC544" s="8" t="s">
        <v>1142</v>
      </c>
      <c r="BD544" s="8"/>
      <c r="BE544" s="8"/>
      <c r="BF544" s="8"/>
      <c r="BG544" s="8"/>
    </row>
    <row r="545" spans="1:59" x14ac:dyDescent="0.25">
      <c r="A545" s="101"/>
      <c r="B545" s="309"/>
      <c r="C545" s="309"/>
      <c r="D545" s="7" t="s">
        <v>1134</v>
      </c>
      <c r="E545" s="7" t="s">
        <v>1196</v>
      </c>
      <c r="F545" s="7" t="s">
        <v>1202</v>
      </c>
      <c r="G545" s="7" t="s">
        <v>1207</v>
      </c>
      <c r="H545" t="s">
        <v>1138</v>
      </c>
      <c r="I545" t="s">
        <v>1199</v>
      </c>
      <c r="J545" t="s">
        <v>1204</v>
      </c>
      <c r="K545" s="8" t="s">
        <v>1208</v>
      </c>
      <c r="L545" s="8"/>
      <c r="M545" t="s">
        <v>71</v>
      </c>
      <c r="N545" s="8"/>
      <c r="O545" s="8"/>
      <c r="P545" s="8"/>
      <c r="Q545" s="8"/>
      <c r="R545" s="8"/>
      <c r="S545" s="8"/>
      <c r="T545" s="8"/>
      <c r="U545" s="8"/>
      <c r="V545" s="8"/>
      <c r="W545" s="8"/>
      <c r="X545" s="8">
        <v>1</v>
      </c>
      <c r="Y545" s="8" t="s">
        <v>164</v>
      </c>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v>1</v>
      </c>
      <c r="BA545" s="8" t="s">
        <v>1206</v>
      </c>
      <c r="BB545" s="8"/>
      <c r="BC545" s="8"/>
      <c r="BD545" s="8"/>
      <c r="BE545" s="8"/>
      <c r="BF545" s="8"/>
      <c r="BG545" s="8"/>
    </row>
    <row r="546" spans="1:59" x14ac:dyDescent="0.25">
      <c r="A546" s="101"/>
      <c r="B546" s="309"/>
      <c r="C546" s="309"/>
      <c r="D546" s="7" t="s">
        <v>1134</v>
      </c>
      <c r="E546" s="7" t="s">
        <v>1196</v>
      </c>
      <c r="F546" s="7" t="s">
        <v>1202</v>
      </c>
      <c r="G546" s="7" t="s">
        <v>1209</v>
      </c>
      <c r="H546" t="s">
        <v>1138</v>
      </c>
      <c r="I546" t="s">
        <v>1199</v>
      </c>
      <c r="J546" t="s">
        <v>1204</v>
      </c>
      <c r="K546" t="s">
        <v>1210</v>
      </c>
      <c r="M546" t="s">
        <v>65</v>
      </c>
      <c r="N546" s="8"/>
      <c r="O546" s="8"/>
      <c r="P546" s="8"/>
      <c r="Q546" s="8"/>
      <c r="R546" s="8"/>
      <c r="S546" s="8"/>
      <c r="T546" s="8"/>
      <c r="U546" s="8"/>
      <c r="V546" s="8"/>
      <c r="W546" s="8"/>
      <c r="X546" s="8">
        <v>1</v>
      </c>
      <c r="Y546" s="8" t="s">
        <v>68</v>
      </c>
      <c r="Z546" s="8"/>
      <c r="AA546" s="8"/>
      <c r="AB546" s="8">
        <v>1</v>
      </c>
      <c r="AC546" s="8" t="s">
        <v>681</v>
      </c>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v>1</v>
      </c>
      <c r="BC546" s="8" t="s">
        <v>1142</v>
      </c>
      <c r="BD546" s="8"/>
      <c r="BE546" s="8"/>
      <c r="BF546" s="8"/>
      <c r="BG546" s="8"/>
    </row>
    <row r="547" spans="1:59" x14ac:dyDescent="0.25">
      <c r="A547" s="101"/>
      <c r="B547" s="309"/>
      <c r="C547" s="309"/>
      <c r="D547" s="7" t="s">
        <v>1134</v>
      </c>
      <c r="E547" s="7" t="s">
        <v>1196</v>
      </c>
      <c r="F547" s="7" t="s">
        <v>1202</v>
      </c>
      <c r="G547" s="7" t="s">
        <v>1209</v>
      </c>
      <c r="H547" t="s">
        <v>1138</v>
      </c>
      <c r="I547" t="s">
        <v>1199</v>
      </c>
      <c r="J547" t="s">
        <v>1204</v>
      </c>
      <c r="K547" t="s">
        <v>1210</v>
      </c>
      <c r="M547" t="s">
        <v>71</v>
      </c>
      <c r="N547" s="8"/>
      <c r="O547" s="8"/>
      <c r="P547" s="8"/>
      <c r="Q547" s="8"/>
      <c r="R547" s="8"/>
      <c r="S547" s="8"/>
      <c r="T547" s="8"/>
      <c r="U547" s="8"/>
      <c r="V547" s="8"/>
      <c r="W547" s="8"/>
      <c r="X547" s="8">
        <v>1</v>
      </c>
      <c r="Y547" s="8" t="s">
        <v>164</v>
      </c>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v>1</v>
      </c>
      <c r="BA547" s="8" t="s">
        <v>1206</v>
      </c>
      <c r="BB547" s="8"/>
      <c r="BC547" s="8"/>
      <c r="BD547" s="8"/>
      <c r="BE547" s="8"/>
      <c r="BF547" s="8"/>
      <c r="BG547" s="8"/>
    </row>
    <row r="548" spans="1:59" x14ac:dyDescent="0.25">
      <c r="A548" s="101"/>
      <c r="B548" s="309"/>
      <c r="C548" s="309"/>
      <c r="D548" s="7" t="s">
        <v>1134</v>
      </c>
      <c r="E548" s="7" t="s">
        <v>1196</v>
      </c>
      <c r="F548" s="7" t="s">
        <v>1202</v>
      </c>
      <c r="G548" s="7" t="s">
        <v>1211</v>
      </c>
      <c r="H548" t="s">
        <v>1138</v>
      </c>
      <c r="I548" t="s">
        <v>1199</v>
      </c>
      <c r="J548" t="s">
        <v>1204</v>
      </c>
      <c r="K548" s="8" t="s">
        <v>1212</v>
      </c>
      <c r="L548" s="8"/>
      <c r="M548" t="s">
        <v>65</v>
      </c>
      <c r="N548" s="8"/>
      <c r="O548" s="8"/>
      <c r="P548" s="8"/>
      <c r="Q548" s="8"/>
      <c r="R548" s="8"/>
      <c r="S548" s="8"/>
      <c r="T548" s="8"/>
      <c r="U548" s="8"/>
      <c r="V548" s="8"/>
      <c r="W548" s="8"/>
      <c r="X548" s="8">
        <v>1</v>
      </c>
      <c r="Y548" s="8" t="s">
        <v>68</v>
      </c>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v>1</v>
      </c>
      <c r="BC548" s="8" t="s">
        <v>1142</v>
      </c>
      <c r="BD548" s="8"/>
      <c r="BE548" s="8"/>
      <c r="BF548" s="8"/>
      <c r="BG548" s="8"/>
    </row>
    <row r="549" spans="1:59" x14ac:dyDescent="0.25">
      <c r="A549" s="101"/>
      <c r="B549" s="309"/>
      <c r="C549" s="309"/>
      <c r="D549" s="7" t="s">
        <v>1134</v>
      </c>
      <c r="E549" s="7" t="s">
        <v>1196</v>
      </c>
      <c r="F549" s="7" t="s">
        <v>1202</v>
      </c>
      <c r="G549" s="7" t="s">
        <v>1211</v>
      </c>
      <c r="H549" t="s">
        <v>1138</v>
      </c>
      <c r="I549" t="s">
        <v>1199</v>
      </c>
      <c r="J549" t="s">
        <v>1204</v>
      </c>
      <c r="K549" s="8" t="s">
        <v>1212</v>
      </c>
      <c r="L549" s="8"/>
      <c r="M549" t="s">
        <v>71</v>
      </c>
      <c r="N549" s="8"/>
      <c r="O549" s="8"/>
      <c r="P549" s="8"/>
      <c r="Q549" s="8"/>
      <c r="R549" s="8"/>
      <c r="S549" s="8"/>
      <c r="T549" s="8"/>
      <c r="U549" s="8"/>
      <c r="V549" s="8"/>
      <c r="W549" s="8"/>
      <c r="X549" s="8">
        <v>1</v>
      </c>
      <c r="Y549" s="8" t="s">
        <v>164</v>
      </c>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v>1</v>
      </c>
      <c r="BA549" s="8" t="s">
        <v>1213</v>
      </c>
      <c r="BB549" s="8"/>
      <c r="BC549" s="8"/>
      <c r="BD549" s="8"/>
      <c r="BE549" s="8"/>
      <c r="BF549" s="8"/>
      <c r="BG549" s="8"/>
    </row>
    <row r="550" spans="1:59" s="8" customFormat="1" x14ac:dyDescent="0.25">
      <c r="A550" s="101"/>
      <c r="B550" s="309"/>
      <c r="C550" s="309"/>
      <c r="D550" s="7" t="s">
        <v>1134</v>
      </c>
      <c r="E550" s="12" t="s">
        <v>1196</v>
      </c>
      <c r="F550" s="7" t="s">
        <v>1202</v>
      </c>
      <c r="G550" s="12" t="s">
        <v>1214</v>
      </c>
      <c r="H550" s="8" t="s">
        <v>1138</v>
      </c>
      <c r="I550" s="8" t="s">
        <v>1199</v>
      </c>
      <c r="J550" t="s">
        <v>1204</v>
      </c>
      <c r="K550" s="8" t="s">
        <v>1215</v>
      </c>
      <c r="M550" s="8" t="s">
        <v>65</v>
      </c>
      <c r="X550" s="8">
        <v>1</v>
      </c>
      <c r="Y550" s="8" t="s">
        <v>68</v>
      </c>
      <c r="BB550" s="8">
        <v>1</v>
      </c>
      <c r="BC550" s="8" t="s">
        <v>1142</v>
      </c>
    </row>
    <row r="551" spans="1:59" s="8" customFormat="1" x14ac:dyDescent="0.25">
      <c r="A551" s="101"/>
      <c r="B551" s="309"/>
      <c r="C551" s="309"/>
      <c r="D551" s="7" t="s">
        <v>1134</v>
      </c>
      <c r="E551" s="12" t="s">
        <v>1196</v>
      </c>
      <c r="F551" s="7" t="s">
        <v>1202</v>
      </c>
      <c r="G551" s="12" t="s">
        <v>1214</v>
      </c>
      <c r="H551" s="8" t="s">
        <v>1138</v>
      </c>
      <c r="I551" s="8" t="s">
        <v>1199</v>
      </c>
      <c r="J551" t="s">
        <v>1204</v>
      </c>
      <c r="K551" s="8" t="s">
        <v>1215</v>
      </c>
      <c r="M551" s="8" t="s">
        <v>71</v>
      </c>
      <c r="X551" s="8">
        <v>1</v>
      </c>
      <c r="Y551" s="8" t="s">
        <v>164</v>
      </c>
      <c r="AZ551" s="8">
        <v>1</v>
      </c>
      <c r="BA551" s="8" t="s">
        <v>1213</v>
      </c>
    </row>
    <row r="552" spans="1:59" x14ac:dyDescent="0.25">
      <c r="A552" s="101"/>
      <c r="B552" s="309"/>
      <c r="C552" s="309"/>
      <c r="D552" s="7" t="s">
        <v>1134</v>
      </c>
      <c r="E552" s="7" t="s">
        <v>1216</v>
      </c>
      <c r="F552" s="7" t="s">
        <v>1217</v>
      </c>
      <c r="G552" s="7" t="s">
        <v>1218</v>
      </c>
      <c r="H552" t="s">
        <v>1138</v>
      </c>
      <c r="I552" t="s">
        <v>1219</v>
      </c>
      <c r="J552" t="s">
        <v>1220</v>
      </c>
      <c r="K552" t="s">
        <v>1220</v>
      </c>
      <c r="M552" t="s">
        <v>65</v>
      </c>
      <c r="N552" s="8"/>
      <c r="O552" s="8"/>
      <c r="P552" s="8"/>
      <c r="Q552" s="8"/>
      <c r="R552" s="8"/>
      <c r="S552" s="8"/>
      <c r="T552" s="8"/>
      <c r="U552" s="8"/>
      <c r="V552" s="8"/>
      <c r="W552" s="8"/>
      <c r="X552" s="8">
        <v>1</v>
      </c>
      <c r="Y552" s="8" t="s">
        <v>68</v>
      </c>
      <c r="Z552" s="8"/>
      <c r="AA552" s="8"/>
      <c r="AB552" s="8"/>
      <c r="AC552" s="8"/>
      <c r="AD552" s="8">
        <v>1</v>
      </c>
      <c r="AE552" s="8" t="s">
        <v>1221</v>
      </c>
      <c r="AF552" s="8"/>
      <c r="AG552" s="8"/>
      <c r="AH552" s="8"/>
      <c r="AI552" s="8"/>
      <c r="AJ552" s="8"/>
      <c r="AK552" s="8"/>
      <c r="AL552" s="8"/>
      <c r="AM552" s="8"/>
      <c r="AN552" s="8"/>
      <c r="AO552" s="8"/>
      <c r="AP552" s="8"/>
      <c r="AQ552" s="8"/>
      <c r="AR552" s="8"/>
      <c r="AS552" s="8"/>
      <c r="AT552" s="8"/>
      <c r="AU552" s="8"/>
      <c r="AV552" s="8"/>
      <c r="AW552" s="8"/>
      <c r="AX552" s="8"/>
      <c r="AY552" s="8"/>
      <c r="AZ552" s="8"/>
      <c r="BA552" s="8"/>
      <c r="BB552" s="8">
        <v>1</v>
      </c>
      <c r="BC552" s="8" t="s">
        <v>1142</v>
      </c>
      <c r="BD552" s="8"/>
      <c r="BE552" s="8"/>
      <c r="BF552" s="8"/>
      <c r="BG552" s="8"/>
    </row>
    <row r="553" spans="1:59" x14ac:dyDescent="0.25">
      <c r="A553" s="101"/>
      <c r="B553" s="309"/>
      <c r="C553" s="309"/>
      <c r="D553" s="7" t="s">
        <v>1134</v>
      </c>
      <c r="E553" s="7" t="s">
        <v>1216</v>
      </c>
      <c r="F553" s="7" t="s">
        <v>1217</v>
      </c>
      <c r="G553" s="7" t="s">
        <v>1218</v>
      </c>
      <c r="H553" t="s">
        <v>1138</v>
      </c>
      <c r="I553" t="s">
        <v>1219</v>
      </c>
      <c r="J553" t="s">
        <v>1220</v>
      </c>
      <c r="K553" t="s">
        <v>1220</v>
      </c>
      <c r="M553" t="s">
        <v>71</v>
      </c>
      <c r="N553" s="8"/>
      <c r="O553" s="8"/>
      <c r="P553" s="8"/>
      <c r="Q553" s="8"/>
      <c r="R553" s="8"/>
      <c r="S553" s="8"/>
      <c r="T553" s="8"/>
      <c r="U553" s="8"/>
      <c r="V553" s="8"/>
      <c r="W553" s="8"/>
      <c r="X553" s="8">
        <v>1</v>
      </c>
      <c r="Y553" s="8" t="s">
        <v>164</v>
      </c>
      <c r="Z553" s="8"/>
      <c r="AA553" s="8"/>
      <c r="AB553" s="8"/>
      <c r="AC553" s="8"/>
      <c r="AD553" s="8"/>
      <c r="AE553" s="8"/>
      <c r="AF553" s="8"/>
      <c r="AG553" s="8"/>
      <c r="AH553" s="8"/>
      <c r="AI553" s="8"/>
      <c r="AJ553" s="8"/>
      <c r="AK553" s="8"/>
      <c r="AL553" s="8"/>
      <c r="AM553" s="8"/>
      <c r="AN553" s="8"/>
      <c r="AO553" s="8"/>
      <c r="AP553" s="8">
        <v>1</v>
      </c>
      <c r="AQ553" s="8" t="s">
        <v>1144</v>
      </c>
      <c r="AR553" s="8"/>
      <c r="AS553" s="8"/>
      <c r="AT553" s="8"/>
      <c r="AU553" s="8"/>
      <c r="AV553" s="8"/>
      <c r="AW553" s="8"/>
      <c r="AX553" s="8">
        <v>1</v>
      </c>
      <c r="AY553" s="8" t="s">
        <v>1222</v>
      </c>
      <c r="AZ553" s="8">
        <v>1</v>
      </c>
      <c r="BA553" s="8" t="s">
        <v>955</v>
      </c>
      <c r="BB553" s="8"/>
      <c r="BC553" s="8"/>
      <c r="BD553" s="8"/>
      <c r="BE553" s="8"/>
      <c r="BF553" s="8"/>
      <c r="BG553" s="8"/>
    </row>
    <row r="554" spans="1:59" x14ac:dyDescent="0.25">
      <c r="A554" s="101"/>
      <c r="B554" s="309"/>
      <c r="C554" s="309"/>
      <c r="D554" s="7" t="s">
        <v>1134</v>
      </c>
      <c r="E554" s="7" t="s">
        <v>1216</v>
      </c>
      <c r="F554" s="7" t="s">
        <v>1223</v>
      </c>
      <c r="G554" s="7" t="s">
        <v>1224</v>
      </c>
      <c r="H554" t="s">
        <v>1138</v>
      </c>
      <c r="I554" t="s">
        <v>1219</v>
      </c>
      <c r="J554" t="s">
        <v>1225</v>
      </c>
      <c r="K554" t="s">
        <v>1225</v>
      </c>
      <c r="M554" t="s">
        <v>65</v>
      </c>
      <c r="N554" s="8"/>
      <c r="O554" s="8"/>
      <c r="P554" s="8"/>
      <c r="Q554" s="8"/>
      <c r="R554" s="8"/>
      <c r="S554" s="8"/>
      <c r="T554" s="8"/>
      <c r="U554" s="8"/>
      <c r="V554" s="8"/>
      <c r="W554" s="8"/>
      <c r="X554" s="8">
        <v>1</v>
      </c>
      <c r="Y554" s="8" t="s">
        <v>68</v>
      </c>
      <c r="Z554" s="8"/>
      <c r="AA554" s="8"/>
      <c r="AB554" s="8"/>
      <c r="AC554" s="8"/>
      <c r="AD554" s="8">
        <v>1</v>
      </c>
      <c r="AE554" s="8" t="s">
        <v>1221</v>
      </c>
      <c r="AF554" s="8"/>
      <c r="AG554" s="8"/>
      <c r="AH554" s="8"/>
      <c r="AI554" s="8"/>
      <c r="AJ554" s="8"/>
      <c r="AK554" s="8"/>
      <c r="AL554" s="8"/>
      <c r="AM554" s="8"/>
      <c r="AN554" s="8"/>
      <c r="AO554" s="8"/>
      <c r="AP554" s="8"/>
      <c r="AQ554" s="8"/>
      <c r="AR554" s="8"/>
      <c r="AS554" s="8"/>
      <c r="AT554" s="8"/>
      <c r="AU554" s="8"/>
      <c r="AV554" s="8"/>
      <c r="AW554" s="8"/>
      <c r="AX554" s="8"/>
      <c r="AY554" s="8"/>
      <c r="AZ554" s="8"/>
      <c r="BA554" s="8"/>
      <c r="BB554" s="8">
        <v>1</v>
      </c>
      <c r="BC554" s="8" t="s">
        <v>1142</v>
      </c>
      <c r="BD554" s="8"/>
      <c r="BE554" s="8"/>
      <c r="BF554" s="8"/>
      <c r="BG554" s="8"/>
    </row>
    <row r="555" spans="1:59" x14ac:dyDescent="0.25">
      <c r="A555" s="101"/>
      <c r="B555" s="309"/>
      <c r="C555" s="309"/>
      <c r="D555" s="7" t="s">
        <v>1134</v>
      </c>
      <c r="E555" s="7" t="s">
        <v>1216</v>
      </c>
      <c r="F555" s="7" t="s">
        <v>1223</v>
      </c>
      <c r="G555" s="7" t="s">
        <v>1224</v>
      </c>
      <c r="H555" t="s">
        <v>1138</v>
      </c>
      <c r="I555" t="s">
        <v>1219</v>
      </c>
      <c r="J555" t="s">
        <v>1225</v>
      </c>
      <c r="K555" t="s">
        <v>1225</v>
      </c>
      <c r="M555" t="s">
        <v>71</v>
      </c>
      <c r="N555" s="8"/>
      <c r="O555" s="8"/>
      <c r="P555" s="8"/>
      <c r="Q555" s="8"/>
      <c r="R555" s="8"/>
      <c r="S555" s="8"/>
      <c r="T555" s="8"/>
      <c r="U555" s="8"/>
      <c r="V555" s="8"/>
      <c r="W555" s="8"/>
      <c r="X555" s="8">
        <v>1</v>
      </c>
      <c r="Y555" s="8" t="s">
        <v>164</v>
      </c>
      <c r="Z555" s="8"/>
      <c r="AA555" s="8"/>
      <c r="AB555" s="8"/>
      <c r="AC555" s="8"/>
      <c r="AD555" s="8"/>
      <c r="AE555" s="8"/>
      <c r="AF555" s="8"/>
      <c r="AG555" s="8"/>
      <c r="AH555" s="8"/>
      <c r="AI555" s="8"/>
      <c r="AJ555" s="8"/>
      <c r="AK555" s="8"/>
      <c r="AL555" s="8"/>
      <c r="AM555" s="8"/>
      <c r="AN555" s="8"/>
      <c r="AO555" s="8"/>
      <c r="AP555" s="8">
        <v>1</v>
      </c>
      <c r="AQ555" s="8" t="s">
        <v>1144</v>
      </c>
      <c r="AR555" s="8"/>
      <c r="AS555" s="8"/>
      <c r="AT555" s="8"/>
      <c r="AU555" s="8"/>
      <c r="AV555" s="8"/>
      <c r="AW555" s="8"/>
      <c r="AX555" s="8">
        <v>1</v>
      </c>
      <c r="AY555" s="8" t="s">
        <v>1222</v>
      </c>
      <c r="AZ555" s="8">
        <v>1</v>
      </c>
      <c r="BA555" s="8" t="s">
        <v>955</v>
      </c>
      <c r="BB555" s="8"/>
      <c r="BC555" s="8"/>
      <c r="BD555" s="8"/>
      <c r="BE555" s="8"/>
      <c r="BF555" s="8"/>
      <c r="BG555" s="8"/>
    </row>
    <row r="556" spans="1:59" x14ac:dyDescent="0.25">
      <c r="A556" s="101"/>
      <c r="B556" s="309"/>
      <c r="C556" s="309"/>
      <c r="D556" s="7" t="s">
        <v>1226</v>
      </c>
      <c r="E556" s="7" t="s">
        <v>1227</v>
      </c>
      <c r="F556" s="7" t="s">
        <v>1228</v>
      </c>
      <c r="G556" s="7" t="s">
        <v>1229</v>
      </c>
      <c r="H556" t="s">
        <v>1230</v>
      </c>
      <c r="I556" t="s">
        <v>1231</v>
      </c>
      <c r="J556" t="s">
        <v>1232</v>
      </c>
      <c r="K556" t="s">
        <v>1232</v>
      </c>
      <c r="M556" t="s">
        <v>65</v>
      </c>
      <c r="N556" s="8"/>
      <c r="O556" s="8"/>
      <c r="P556" s="8"/>
      <c r="Q556" s="8"/>
      <c r="R556" s="8"/>
      <c r="S556" s="8"/>
      <c r="T556" s="8">
        <v>1</v>
      </c>
      <c r="U556" s="8" t="s">
        <v>1233</v>
      </c>
      <c r="V556" s="8"/>
      <c r="W556" s="8"/>
      <c r="X556" s="8">
        <v>1</v>
      </c>
      <c r="Y556" s="8" t="s">
        <v>68</v>
      </c>
      <c r="Z556" s="8"/>
      <c r="AA556" s="8"/>
      <c r="AB556" s="8"/>
      <c r="AC556" s="8"/>
      <c r="AD556" s="8"/>
      <c r="AE556" s="8"/>
      <c r="AF556" s="8">
        <v>1</v>
      </c>
      <c r="AG556" s="8" t="s">
        <v>1234</v>
      </c>
      <c r="AH556" s="8"/>
      <c r="AI556" s="8"/>
      <c r="AJ556" s="8"/>
      <c r="AK556" s="8"/>
      <c r="AL556" s="8"/>
      <c r="AM556" s="8"/>
      <c r="AN556" s="8"/>
      <c r="AO556" s="8"/>
      <c r="AP556" s="8"/>
      <c r="AQ556" s="8"/>
      <c r="AR556" s="8"/>
      <c r="AS556" s="8"/>
      <c r="AT556" s="8"/>
      <c r="AU556" s="8"/>
      <c r="AV556" s="8"/>
      <c r="AW556" s="8"/>
      <c r="AX556" s="8"/>
      <c r="AY556" s="8"/>
      <c r="AZ556" s="8"/>
      <c r="BA556" s="8"/>
      <c r="BB556" s="8">
        <v>1</v>
      </c>
      <c r="BC556" s="8" t="s">
        <v>1235</v>
      </c>
      <c r="BD556" s="8"/>
      <c r="BE556" s="8"/>
      <c r="BF556" s="8"/>
      <c r="BG556" s="8"/>
    </row>
    <row r="557" spans="1:59" x14ac:dyDescent="0.25">
      <c r="A557" s="101"/>
      <c r="B557" s="309"/>
      <c r="C557" s="309"/>
      <c r="D557" s="7" t="s">
        <v>1226</v>
      </c>
      <c r="E557" s="7" t="s">
        <v>1227</v>
      </c>
      <c r="F557" s="7" t="s">
        <v>1228</v>
      </c>
      <c r="G557" s="7" t="s">
        <v>1229</v>
      </c>
      <c r="H557" t="s">
        <v>1230</v>
      </c>
      <c r="I557" t="s">
        <v>1231</v>
      </c>
      <c r="J557" t="s">
        <v>1232</v>
      </c>
      <c r="K557" t="s">
        <v>1232</v>
      </c>
      <c r="M557" t="s">
        <v>71</v>
      </c>
      <c r="N557" s="8"/>
      <c r="O557" s="8"/>
      <c r="P557" s="8"/>
      <c r="Q557" s="8"/>
      <c r="R557" s="8"/>
      <c r="S557" s="8"/>
      <c r="T557" s="8"/>
      <c r="U557" s="8"/>
      <c r="V557" s="8"/>
      <c r="W557" s="8"/>
      <c r="X557" s="8">
        <v>1</v>
      </c>
      <c r="Y557" s="8" t="s">
        <v>133</v>
      </c>
      <c r="Z557" s="8"/>
      <c r="AA557" s="8"/>
      <c r="AB557" s="8"/>
      <c r="AC557" s="8"/>
      <c r="AD557" s="8"/>
      <c r="AE557" s="8"/>
      <c r="AF557" s="8"/>
      <c r="AG557" s="8"/>
      <c r="AH557" s="8"/>
      <c r="AI557" s="8"/>
      <c r="AJ557" s="8"/>
      <c r="AK557" s="8"/>
      <c r="AL557" s="8"/>
      <c r="AM557" s="8"/>
      <c r="AN557" s="8">
        <v>1</v>
      </c>
      <c r="AO557" s="8" t="s">
        <v>1236</v>
      </c>
      <c r="AP557" s="8"/>
      <c r="AQ557" s="8"/>
      <c r="AR557" s="8"/>
      <c r="AS557" s="8"/>
      <c r="AT557" s="8">
        <v>1</v>
      </c>
      <c r="AU557" s="8" t="s">
        <v>1237</v>
      </c>
      <c r="AV557" s="8"/>
      <c r="AW557" s="8"/>
      <c r="AX557" s="8"/>
      <c r="AY557" s="8"/>
      <c r="AZ557" s="8">
        <v>1</v>
      </c>
      <c r="BA557" s="8" t="s">
        <v>1238</v>
      </c>
      <c r="BB557" s="8"/>
      <c r="BC557" s="8"/>
      <c r="BD557" s="8"/>
      <c r="BE557" s="8"/>
      <c r="BF557" s="8"/>
      <c r="BG557" s="8"/>
    </row>
    <row r="558" spans="1:59" x14ac:dyDescent="0.25">
      <c r="A558" s="101"/>
      <c r="B558" s="309"/>
      <c r="C558" s="309"/>
      <c r="D558" s="7" t="s">
        <v>1226</v>
      </c>
      <c r="E558" s="7" t="s">
        <v>1227</v>
      </c>
      <c r="F558" s="7" t="s">
        <v>1239</v>
      </c>
      <c r="G558" s="7" t="s">
        <v>1240</v>
      </c>
      <c r="H558" t="s">
        <v>1230</v>
      </c>
      <c r="I558" t="s">
        <v>1231</v>
      </c>
      <c r="J558" t="s">
        <v>1241</v>
      </c>
      <c r="K558" t="s">
        <v>1241</v>
      </c>
      <c r="M558" t="s">
        <v>65</v>
      </c>
      <c r="N558" s="8"/>
      <c r="O558" s="8"/>
      <c r="P558" s="8"/>
      <c r="Q558" s="8"/>
      <c r="R558" s="8"/>
      <c r="S558" s="8"/>
      <c r="T558" s="8">
        <v>1</v>
      </c>
      <c r="U558" s="8" t="s">
        <v>1233</v>
      </c>
      <c r="V558" s="8"/>
      <c r="W558" s="8"/>
      <c r="X558" s="8">
        <v>1</v>
      </c>
      <c r="Y558" s="8" t="s">
        <v>68</v>
      </c>
      <c r="Z558" s="8"/>
      <c r="AA558" s="8"/>
      <c r="AB558" s="8"/>
      <c r="AC558" s="8"/>
      <c r="AD558" s="8"/>
      <c r="AE558" s="8"/>
      <c r="AF558" s="8">
        <v>1</v>
      </c>
      <c r="AG558" s="8" t="s">
        <v>1234</v>
      </c>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row>
    <row r="559" spans="1:59" x14ac:dyDescent="0.25">
      <c r="A559" s="101"/>
      <c r="B559" s="309"/>
      <c r="C559" s="309"/>
      <c r="D559" s="7" t="s">
        <v>1226</v>
      </c>
      <c r="E559" s="7" t="s">
        <v>1227</v>
      </c>
      <c r="F559" s="7" t="s">
        <v>1239</v>
      </c>
      <c r="G559" s="7" t="s">
        <v>1240</v>
      </c>
      <c r="H559" t="s">
        <v>1230</v>
      </c>
      <c r="I559" t="s">
        <v>1231</v>
      </c>
      <c r="J559" t="s">
        <v>1241</v>
      </c>
      <c r="K559" t="s">
        <v>1241</v>
      </c>
      <c r="M559" t="s">
        <v>71</v>
      </c>
      <c r="N559" s="8"/>
      <c r="O559" s="8"/>
      <c r="P559" s="8"/>
      <c r="Q559" s="8"/>
      <c r="R559" s="8"/>
      <c r="S559" s="8"/>
      <c r="T559" s="8"/>
      <c r="U559" s="8"/>
      <c r="V559" s="8"/>
      <c r="W559" s="8"/>
      <c r="X559" s="8">
        <v>1</v>
      </c>
      <c r="Y559" s="8" t="s">
        <v>133</v>
      </c>
      <c r="Z559" s="8"/>
      <c r="AA559" s="8"/>
      <c r="AB559" s="8"/>
      <c r="AC559" s="8"/>
      <c r="AD559" s="8"/>
      <c r="AE559" s="8"/>
      <c r="AF559" s="8"/>
      <c r="AG559" s="8"/>
      <c r="AH559" s="8"/>
      <c r="AI559" s="8"/>
      <c r="AJ559" s="8"/>
      <c r="AK559" s="8"/>
      <c r="AL559" s="8"/>
      <c r="AM559" s="8"/>
      <c r="AN559" s="8"/>
      <c r="AO559" s="8"/>
      <c r="AP559" s="8"/>
      <c r="AQ559" s="8"/>
      <c r="AR559" s="8"/>
      <c r="AS559" s="8"/>
      <c r="AT559" s="8">
        <v>1</v>
      </c>
      <c r="AU559" s="8" t="s">
        <v>1237</v>
      </c>
      <c r="AV559" s="8"/>
      <c r="AW559" s="8"/>
      <c r="AX559" s="8"/>
      <c r="AY559" s="8"/>
      <c r="AZ559" s="8">
        <v>1</v>
      </c>
      <c r="BA559" s="8" t="s">
        <v>1238</v>
      </c>
      <c r="BB559" s="8"/>
      <c r="BC559" s="8"/>
      <c r="BD559" s="8"/>
      <c r="BE559" s="8"/>
      <c r="BF559" s="8"/>
      <c r="BG559" s="8"/>
    </row>
    <row r="560" spans="1:59" x14ac:dyDescent="0.25">
      <c r="A560" s="101"/>
      <c r="B560" s="309"/>
      <c r="C560" s="309"/>
      <c r="D560" s="7" t="s">
        <v>1226</v>
      </c>
      <c r="E560" s="7" t="s">
        <v>1227</v>
      </c>
      <c r="F560" s="7" t="s">
        <v>1242</v>
      </c>
      <c r="G560" s="7" t="s">
        <v>1243</v>
      </c>
      <c r="H560" t="s">
        <v>1230</v>
      </c>
      <c r="I560" t="s">
        <v>1231</v>
      </c>
      <c r="J560" t="s">
        <v>1244</v>
      </c>
      <c r="K560" t="s">
        <v>1244</v>
      </c>
      <c r="M560" t="s">
        <v>65</v>
      </c>
      <c r="N560" s="8"/>
      <c r="O560" s="8"/>
      <c r="P560" s="8"/>
      <c r="Q560" s="8"/>
      <c r="R560" s="8"/>
      <c r="S560" s="8"/>
      <c r="T560" s="8">
        <v>1</v>
      </c>
      <c r="U560" s="8" t="s">
        <v>1233</v>
      </c>
      <c r="V560" s="8"/>
      <c r="W560" s="8"/>
      <c r="X560" s="8">
        <v>1</v>
      </c>
      <c r="Y560" s="8" t="s">
        <v>68</v>
      </c>
      <c r="Z560" s="8"/>
      <c r="AA560" s="8"/>
      <c r="AB560" s="8"/>
      <c r="AC560" s="8"/>
      <c r="AD560" s="8"/>
      <c r="AE560" s="8"/>
      <c r="AF560" s="8">
        <v>1</v>
      </c>
      <c r="AG560" s="8" t="s">
        <v>1234</v>
      </c>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row>
    <row r="561" spans="1:59" x14ac:dyDescent="0.25">
      <c r="A561" s="101"/>
      <c r="B561" s="309"/>
      <c r="C561" s="309"/>
      <c r="D561" s="7" t="s">
        <v>1226</v>
      </c>
      <c r="E561" s="7" t="s">
        <v>1227</v>
      </c>
      <c r="F561" s="7" t="s">
        <v>1242</v>
      </c>
      <c r="G561" s="7" t="s">
        <v>1243</v>
      </c>
      <c r="H561" t="s">
        <v>1230</v>
      </c>
      <c r="I561" t="s">
        <v>1231</v>
      </c>
      <c r="J561" t="s">
        <v>1244</v>
      </c>
      <c r="K561" t="s">
        <v>1244</v>
      </c>
      <c r="M561" t="s">
        <v>71</v>
      </c>
      <c r="N561" s="8"/>
      <c r="O561" s="8"/>
      <c r="P561" s="8"/>
      <c r="Q561" s="8"/>
      <c r="R561" s="8"/>
      <c r="S561" s="8"/>
      <c r="T561" s="8"/>
      <c r="U561" s="8"/>
      <c r="V561" s="8"/>
      <c r="W561" s="8"/>
      <c r="X561" s="8">
        <v>1</v>
      </c>
      <c r="Y561" s="8" t="s">
        <v>133</v>
      </c>
      <c r="Z561" s="8"/>
      <c r="AA561" s="8"/>
      <c r="AB561" s="8"/>
      <c r="AC561" s="8"/>
      <c r="AD561" s="8"/>
      <c r="AE561" s="8"/>
      <c r="AF561" s="8"/>
      <c r="AG561" s="8"/>
      <c r="AH561" s="8"/>
      <c r="AI561" s="8"/>
      <c r="AJ561" s="8"/>
      <c r="AK561" s="8"/>
      <c r="AL561" s="8"/>
      <c r="AM561" s="8"/>
      <c r="AN561" s="8"/>
      <c r="AO561" s="8"/>
      <c r="AP561" s="8"/>
      <c r="AQ561" s="8"/>
      <c r="AR561" s="8"/>
      <c r="AS561" s="8"/>
      <c r="AT561" s="8">
        <v>1</v>
      </c>
      <c r="AU561" s="8" t="s">
        <v>1237</v>
      </c>
      <c r="AV561" s="8"/>
      <c r="AW561" s="8"/>
      <c r="AX561" s="8"/>
      <c r="AY561" s="8"/>
      <c r="AZ561" s="8">
        <v>1</v>
      </c>
      <c r="BA561" s="8" t="s">
        <v>1238</v>
      </c>
      <c r="BB561" s="8"/>
      <c r="BC561" s="8"/>
      <c r="BD561" s="8"/>
      <c r="BE561" s="8"/>
      <c r="BF561" s="8"/>
      <c r="BG561" s="8"/>
    </row>
    <row r="562" spans="1:59" x14ac:dyDescent="0.25">
      <c r="A562" s="101"/>
      <c r="B562" s="309"/>
      <c r="C562" s="309"/>
      <c r="D562" s="7" t="s">
        <v>1226</v>
      </c>
      <c r="E562" s="7" t="s">
        <v>1245</v>
      </c>
      <c r="F562" s="7" t="s">
        <v>1246</v>
      </c>
      <c r="G562" s="7" t="s">
        <v>1247</v>
      </c>
      <c r="H562" t="s">
        <v>1230</v>
      </c>
      <c r="I562" t="s">
        <v>1248</v>
      </c>
      <c r="J562" t="s">
        <v>1249</v>
      </c>
      <c r="K562" t="s">
        <v>1249</v>
      </c>
      <c r="M562" t="s">
        <v>65</v>
      </c>
      <c r="N562" s="8"/>
      <c r="O562" s="8"/>
      <c r="P562" s="8">
        <v>1</v>
      </c>
      <c r="Q562" s="8" t="s">
        <v>463</v>
      </c>
      <c r="R562" s="8"/>
      <c r="S562" s="8"/>
      <c r="T562" s="8">
        <v>1</v>
      </c>
      <c r="U562" s="8" t="s">
        <v>1250</v>
      </c>
      <c r="V562" s="8"/>
      <c r="W562" s="8"/>
      <c r="X562" s="8">
        <v>1</v>
      </c>
      <c r="Y562" s="8" t="s">
        <v>68</v>
      </c>
      <c r="Z562" s="8"/>
      <c r="AA562" s="8"/>
      <c r="AB562" s="8"/>
      <c r="AC562" s="8"/>
      <c r="AD562" s="8"/>
      <c r="AE562" s="8"/>
      <c r="AF562" s="8">
        <v>2</v>
      </c>
      <c r="AG562" s="8" t="s">
        <v>1251</v>
      </c>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row>
    <row r="563" spans="1:59" x14ac:dyDescent="0.25">
      <c r="A563" s="101"/>
      <c r="B563" s="309"/>
      <c r="C563" s="309"/>
      <c r="D563" s="7" t="s">
        <v>1226</v>
      </c>
      <c r="E563" s="7" t="s">
        <v>1245</v>
      </c>
      <c r="F563" s="7" t="s">
        <v>1246</v>
      </c>
      <c r="G563" s="7" t="s">
        <v>1247</v>
      </c>
      <c r="H563" t="s">
        <v>1230</v>
      </c>
      <c r="I563" t="s">
        <v>1248</v>
      </c>
      <c r="J563" t="s">
        <v>1249</v>
      </c>
      <c r="K563" t="s">
        <v>1249</v>
      </c>
      <c r="M563" t="s">
        <v>71</v>
      </c>
      <c r="N563" s="8"/>
      <c r="O563" s="8"/>
      <c r="P563" s="8"/>
      <c r="Q563" s="8"/>
      <c r="R563" s="8"/>
      <c r="S563" s="8"/>
      <c r="T563" s="8"/>
      <c r="U563" s="8"/>
      <c r="V563" s="8"/>
      <c r="W563" s="8"/>
      <c r="X563" s="8">
        <v>1</v>
      </c>
      <c r="Y563" s="8" t="s">
        <v>133</v>
      </c>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v>1</v>
      </c>
      <c r="BA563" s="8" t="s">
        <v>1238</v>
      </c>
      <c r="BB563" s="8"/>
      <c r="BC563" s="8"/>
      <c r="BD563" s="8"/>
      <c r="BE563" s="8"/>
      <c r="BF563" s="8"/>
      <c r="BG563" s="8"/>
    </row>
    <row r="564" spans="1:59" x14ac:dyDescent="0.25">
      <c r="A564" s="101"/>
      <c r="B564" s="309"/>
      <c r="C564" s="309"/>
      <c r="D564" s="7" t="s">
        <v>1226</v>
      </c>
      <c r="E564" s="7" t="s">
        <v>1245</v>
      </c>
      <c r="F564" s="7" t="s">
        <v>1252</v>
      </c>
      <c r="G564" s="7" t="s">
        <v>1253</v>
      </c>
      <c r="H564" t="s">
        <v>1230</v>
      </c>
      <c r="I564" t="s">
        <v>1248</v>
      </c>
      <c r="J564" t="s">
        <v>1254</v>
      </c>
      <c r="K564" t="s">
        <v>1255</v>
      </c>
      <c r="M564" t="s">
        <v>65</v>
      </c>
      <c r="N564" s="8"/>
      <c r="O564" s="8"/>
      <c r="P564" s="8">
        <v>1</v>
      </c>
      <c r="Q564" s="8" t="s">
        <v>463</v>
      </c>
      <c r="R564" s="8"/>
      <c r="S564" s="8"/>
      <c r="T564" s="8">
        <v>1</v>
      </c>
      <c r="U564" s="8" t="s">
        <v>1250</v>
      </c>
      <c r="V564" s="8"/>
      <c r="W564" s="8"/>
      <c r="X564" s="8">
        <v>1</v>
      </c>
      <c r="Y564" s="8" t="s">
        <v>68</v>
      </c>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row>
    <row r="565" spans="1:59" x14ac:dyDescent="0.25">
      <c r="A565" s="101"/>
      <c r="B565" s="309"/>
      <c r="C565" s="309"/>
      <c r="D565" s="7" t="s">
        <v>1226</v>
      </c>
      <c r="E565" s="7" t="s">
        <v>1245</v>
      </c>
      <c r="F565" s="7" t="s">
        <v>1252</v>
      </c>
      <c r="G565" s="7" t="s">
        <v>1253</v>
      </c>
      <c r="H565" t="s">
        <v>1230</v>
      </c>
      <c r="I565" t="s">
        <v>1248</v>
      </c>
      <c r="J565" t="s">
        <v>1254</v>
      </c>
      <c r="K565" t="s">
        <v>1255</v>
      </c>
      <c r="M565" t="s">
        <v>71</v>
      </c>
      <c r="N565" s="8"/>
      <c r="O565" s="8"/>
      <c r="P565" s="8"/>
      <c r="Q565" s="8"/>
      <c r="R565" s="8"/>
      <c r="S565" s="8"/>
      <c r="T565" s="8"/>
      <c r="U565" s="8"/>
      <c r="V565" s="8"/>
      <c r="W565" s="8"/>
      <c r="X565" s="8">
        <v>1</v>
      </c>
      <c r="Y565" s="8" t="s">
        <v>133</v>
      </c>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v>1</v>
      </c>
      <c r="BA565" s="8" t="s">
        <v>1238</v>
      </c>
      <c r="BB565" s="8"/>
      <c r="BC565" s="8"/>
      <c r="BD565" s="8"/>
      <c r="BE565" s="8"/>
      <c r="BF565" s="8"/>
      <c r="BG565" s="8"/>
    </row>
    <row r="566" spans="1:59" x14ac:dyDescent="0.25">
      <c r="A566" s="101"/>
      <c r="B566" s="309"/>
      <c r="C566" s="309"/>
      <c r="D566" s="7" t="s">
        <v>1226</v>
      </c>
      <c r="E566" s="7" t="s">
        <v>1245</v>
      </c>
      <c r="F566" s="7" t="s">
        <v>1252</v>
      </c>
      <c r="G566" s="7" t="s">
        <v>1256</v>
      </c>
      <c r="H566" t="s">
        <v>1230</v>
      </c>
      <c r="I566" t="s">
        <v>1248</v>
      </c>
      <c r="J566" t="s">
        <v>1254</v>
      </c>
      <c r="K566" t="s">
        <v>1257</v>
      </c>
      <c r="M566" t="s">
        <v>65</v>
      </c>
      <c r="N566" s="8"/>
      <c r="O566" s="8"/>
      <c r="P566" s="8">
        <v>1</v>
      </c>
      <c r="Q566" s="8" t="s">
        <v>463</v>
      </c>
      <c r="R566" s="8"/>
      <c r="S566" s="8"/>
      <c r="T566" s="8">
        <v>1</v>
      </c>
      <c r="U566" s="8" t="s">
        <v>1250</v>
      </c>
      <c r="V566" s="8"/>
      <c r="W566" s="8"/>
      <c r="X566" s="8">
        <v>1</v>
      </c>
      <c r="Y566" s="8" t="s">
        <v>68</v>
      </c>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row>
    <row r="567" spans="1:59" x14ac:dyDescent="0.25">
      <c r="A567" s="101"/>
      <c r="B567" s="309"/>
      <c r="C567" s="309"/>
      <c r="D567" s="7" t="s">
        <v>1226</v>
      </c>
      <c r="E567" s="7" t="s">
        <v>1245</v>
      </c>
      <c r="F567" s="7" t="s">
        <v>1252</v>
      </c>
      <c r="G567" s="7" t="s">
        <v>1256</v>
      </c>
      <c r="H567" t="s">
        <v>1230</v>
      </c>
      <c r="I567" t="s">
        <v>1248</v>
      </c>
      <c r="J567" t="s">
        <v>1254</v>
      </c>
      <c r="K567" t="s">
        <v>1257</v>
      </c>
      <c r="M567" t="s">
        <v>71</v>
      </c>
      <c r="N567" s="8"/>
      <c r="O567" s="8"/>
      <c r="P567" s="8"/>
      <c r="Q567" s="8"/>
      <c r="R567" s="8"/>
      <c r="S567" s="8"/>
      <c r="T567" s="8"/>
      <c r="U567" s="8"/>
      <c r="V567" s="8"/>
      <c r="W567" s="8"/>
      <c r="X567" s="8">
        <v>1</v>
      </c>
      <c r="Y567" s="8" t="s">
        <v>133</v>
      </c>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v>1</v>
      </c>
      <c r="BA567" s="8" t="s">
        <v>1238</v>
      </c>
      <c r="BB567" s="8"/>
      <c r="BC567" s="8"/>
      <c r="BD567" s="8"/>
      <c r="BE567" s="8"/>
      <c r="BF567" s="8"/>
      <c r="BG567" s="8"/>
    </row>
    <row r="568" spans="1:59" x14ac:dyDescent="0.25">
      <c r="A568" s="101"/>
      <c r="B568" s="309"/>
      <c r="C568" s="309"/>
      <c r="D568" s="7" t="s">
        <v>1226</v>
      </c>
      <c r="E568" s="7" t="s">
        <v>1245</v>
      </c>
      <c r="F568" s="7" t="s">
        <v>1258</v>
      </c>
      <c r="G568" s="7" t="s">
        <v>1259</v>
      </c>
      <c r="H568" t="s">
        <v>1230</v>
      </c>
      <c r="I568" t="s">
        <v>1248</v>
      </c>
      <c r="J568" t="s">
        <v>1260</v>
      </c>
      <c r="K568" t="s">
        <v>1260</v>
      </c>
      <c r="M568" t="s">
        <v>65</v>
      </c>
      <c r="N568" s="8"/>
      <c r="O568" s="8"/>
      <c r="P568" s="8"/>
      <c r="Q568" s="8"/>
      <c r="R568" s="8"/>
      <c r="S568" s="8"/>
      <c r="T568" s="8">
        <v>1</v>
      </c>
      <c r="U568" s="8" t="s">
        <v>1250</v>
      </c>
      <c r="V568" s="8"/>
      <c r="W568" s="8"/>
      <c r="X568" s="8">
        <v>1</v>
      </c>
      <c r="Y568" s="8" t="s">
        <v>68</v>
      </c>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row>
    <row r="569" spans="1:59" x14ac:dyDescent="0.25">
      <c r="A569" s="101"/>
      <c r="B569" s="309"/>
      <c r="C569" s="309"/>
      <c r="D569" s="7" t="s">
        <v>1226</v>
      </c>
      <c r="E569" s="7" t="s">
        <v>1245</v>
      </c>
      <c r="F569" s="7" t="s">
        <v>1258</v>
      </c>
      <c r="G569" s="7" t="s">
        <v>1259</v>
      </c>
      <c r="H569" t="s">
        <v>1230</v>
      </c>
      <c r="I569" t="s">
        <v>1248</v>
      </c>
      <c r="J569" t="s">
        <v>1260</v>
      </c>
      <c r="K569" t="s">
        <v>1260</v>
      </c>
      <c r="M569" t="s">
        <v>71</v>
      </c>
      <c r="N569" s="8"/>
      <c r="O569" s="8"/>
      <c r="P569" s="8"/>
      <c r="Q569" s="8"/>
      <c r="R569" s="8"/>
      <c r="S569" s="8"/>
      <c r="T569" s="8">
        <v>1</v>
      </c>
      <c r="U569" s="8" t="s">
        <v>1261</v>
      </c>
      <c r="V569" s="8"/>
      <c r="W569" s="8"/>
      <c r="X569" s="8">
        <v>1</v>
      </c>
      <c r="Y569" s="8" t="s">
        <v>133</v>
      </c>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v>1</v>
      </c>
      <c r="BA569" s="8" t="s">
        <v>1238</v>
      </c>
      <c r="BB569" s="8"/>
      <c r="BC569" s="8"/>
      <c r="BD569" s="8"/>
      <c r="BE569" s="8"/>
      <c r="BF569" s="8"/>
      <c r="BG569" s="8"/>
    </row>
    <row r="570" spans="1:59" x14ac:dyDescent="0.25">
      <c r="A570" s="101"/>
      <c r="B570" s="309"/>
      <c r="C570" s="309"/>
      <c r="D570" s="7" t="s">
        <v>1262</v>
      </c>
      <c r="E570" s="7" t="s">
        <v>1263</v>
      </c>
      <c r="F570" s="7" t="s">
        <v>1264</v>
      </c>
      <c r="G570" s="7" t="s">
        <v>1265</v>
      </c>
      <c r="H570" t="s">
        <v>1266</v>
      </c>
      <c r="I570" t="s">
        <v>1267</v>
      </c>
      <c r="J570" t="s">
        <v>1268</v>
      </c>
      <c r="K570" t="s">
        <v>1269</v>
      </c>
      <c r="M570" t="s">
        <v>65</v>
      </c>
      <c r="N570" s="8"/>
      <c r="O570" s="8"/>
      <c r="P570" s="8"/>
      <c r="Q570" s="8"/>
      <c r="R570" s="8"/>
      <c r="S570" s="8"/>
      <c r="T570" s="8">
        <v>1</v>
      </c>
      <c r="U570" s="8" t="s">
        <v>1250</v>
      </c>
      <c r="V570" s="8">
        <v>2</v>
      </c>
      <c r="W570" s="8" t="s">
        <v>1270</v>
      </c>
      <c r="X570" s="8">
        <v>1</v>
      </c>
      <c r="Y570" s="8" t="s">
        <v>68</v>
      </c>
      <c r="Z570" s="8"/>
      <c r="AA570" s="8"/>
      <c r="AB570" s="8"/>
      <c r="AC570" s="8"/>
      <c r="AD570" s="8">
        <v>2</v>
      </c>
      <c r="AE570" s="8" t="s">
        <v>1271</v>
      </c>
      <c r="AF570" s="8">
        <v>2</v>
      </c>
      <c r="AG570" s="8" t="s">
        <v>1272</v>
      </c>
      <c r="AH570" s="8"/>
      <c r="AI570" s="8"/>
      <c r="AJ570" s="8"/>
      <c r="AK570" s="8"/>
      <c r="AL570" s="8">
        <v>2</v>
      </c>
      <c r="AM570" s="8" t="s">
        <v>1273</v>
      </c>
      <c r="AN570" s="8"/>
      <c r="AO570" s="8"/>
      <c r="AP570" s="8"/>
      <c r="AQ570" s="8"/>
      <c r="AR570" s="8"/>
      <c r="AS570" s="8"/>
      <c r="AT570" s="8"/>
      <c r="AU570" s="8"/>
      <c r="AV570" s="8"/>
      <c r="AW570" s="8"/>
      <c r="AX570" s="8"/>
      <c r="AY570" s="8"/>
      <c r="AZ570" s="8"/>
      <c r="BA570" s="8"/>
      <c r="BB570" s="8">
        <v>1</v>
      </c>
      <c r="BC570" s="8" t="s">
        <v>1274</v>
      </c>
      <c r="BD570" s="8"/>
      <c r="BE570" s="8"/>
      <c r="BF570" s="8"/>
      <c r="BG570" s="8"/>
    </row>
    <row r="571" spans="1:59" x14ac:dyDescent="0.25">
      <c r="A571" s="101"/>
      <c r="B571" s="309"/>
      <c r="C571" s="309"/>
      <c r="D571" s="7" t="s">
        <v>1262</v>
      </c>
      <c r="E571" s="7" t="s">
        <v>1263</v>
      </c>
      <c r="F571" s="7" t="s">
        <v>1264</v>
      </c>
      <c r="G571" s="7" t="s">
        <v>1265</v>
      </c>
      <c r="H571" t="s">
        <v>1266</v>
      </c>
      <c r="I571" t="s">
        <v>1267</v>
      </c>
      <c r="J571" t="s">
        <v>1268</v>
      </c>
      <c r="K571" t="s">
        <v>1269</v>
      </c>
      <c r="M571" t="s">
        <v>71</v>
      </c>
      <c r="N571" s="8"/>
      <c r="O571" s="8"/>
      <c r="P571" s="8"/>
      <c r="Q571" s="8"/>
      <c r="R571" s="8"/>
      <c r="S571" s="8"/>
      <c r="T571" s="8"/>
      <c r="U571" s="8"/>
      <c r="V571" s="8"/>
      <c r="W571" s="8"/>
      <c r="X571" s="8">
        <v>1</v>
      </c>
      <c r="Y571" s="8" t="s">
        <v>133</v>
      </c>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row>
    <row r="572" spans="1:59" x14ac:dyDescent="0.25">
      <c r="A572" s="101"/>
      <c r="B572" s="309"/>
      <c r="C572" s="309"/>
      <c r="D572" s="7" t="s">
        <v>1262</v>
      </c>
      <c r="E572" s="7" t="s">
        <v>1263</v>
      </c>
      <c r="F572" s="7" t="s">
        <v>1264</v>
      </c>
      <c r="G572" s="7" t="s">
        <v>1275</v>
      </c>
      <c r="H572" t="s">
        <v>1266</v>
      </c>
      <c r="I572" t="s">
        <v>1267</v>
      </c>
      <c r="J572" t="s">
        <v>1268</v>
      </c>
      <c r="K572" t="s">
        <v>1276</v>
      </c>
      <c r="M572" t="s">
        <v>65</v>
      </c>
      <c r="N572" s="8"/>
      <c r="O572" s="8"/>
      <c r="P572" s="8"/>
      <c r="Q572" s="8"/>
      <c r="R572" s="8"/>
      <c r="S572" s="8"/>
      <c r="T572" s="8"/>
      <c r="U572" s="8"/>
      <c r="V572" s="8"/>
      <c r="W572" s="8"/>
      <c r="X572" s="8">
        <v>1</v>
      </c>
      <c r="Y572" s="8" t="s">
        <v>68</v>
      </c>
      <c r="Z572" s="8"/>
      <c r="AA572" s="8"/>
      <c r="AB572" s="8"/>
      <c r="AC572" s="8"/>
      <c r="AD572" s="8">
        <v>2</v>
      </c>
      <c r="AE572" s="8" t="s">
        <v>1271</v>
      </c>
      <c r="AF572" s="8"/>
      <c r="AG572" s="8"/>
      <c r="AH572" s="8"/>
      <c r="AI572" s="8"/>
      <c r="AJ572" s="8"/>
      <c r="AK572" s="8"/>
      <c r="AL572" s="8">
        <v>2</v>
      </c>
      <c r="AM572" s="8" t="s">
        <v>1273</v>
      </c>
      <c r="AN572" s="8"/>
      <c r="AO572" s="8"/>
      <c r="AP572" s="8"/>
      <c r="AQ572" s="8"/>
      <c r="AR572" s="8"/>
      <c r="AS572" s="8"/>
      <c r="AT572" s="8"/>
      <c r="AU572" s="8"/>
      <c r="AV572" s="8"/>
      <c r="AW572" s="8"/>
      <c r="AX572" s="8"/>
      <c r="AY572" s="8"/>
      <c r="AZ572" s="8"/>
      <c r="BA572" s="8"/>
      <c r="BB572" s="8"/>
      <c r="BC572" s="8"/>
      <c r="BD572" s="8"/>
      <c r="BE572" s="8"/>
      <c r="BF572" s="8"/>
      <c r="BG572" s="8"/>
    </row>
    <row r="573" spans="1:59" x14ac:dyDescent="0.25">
      <c r="A573" s="101"/>
      <c r="B573" s="309"/>
      <c r="C573" s="309"/>
      <c r="D573" s="7" t="s">
        <v>1262</v>
      </c>
      <c r="E573" s="7" t="s">
        <v>1263</v>
      </c>
      <c r="F573" s="7" t="s">
        <v>1264</v>
      </c>
      <c r="G573" s="7" t="s">
        <v>1275</v>
      </c>
      <c r="H573" t="s">
        <v>1266</v>
      </c>
      <c r="I573" t="s">
        <v>1267</v>
      </c>
      <c r="J573" t="s">
        <v>1268</v>
      </c>
      <c r="K573" t="s">
        <v>1276</v>
      </c>
      <c r="M573" t="s">
        <v>71</v>
      </c>
      <c r="N573" s="8"/>
      <c r="O573" s="8"/>
      <c r="P573" s="8"/>
      <c r="Q573" s="8"/>
      <c r="R573" s="8"/>
      <c r="S573" s="8"/>
      <c r="T573" s="8"/>
      <c r="U573" s="8"/>
      <c r="V573" s="8"/>
      <c r="W573" s="8"/>
      <c r="X573" s="8">
        <v>1</v>
      </c>
      <c r="Y573" s="8" t="s">
        <v>133</v>
      </c>
      <c r="Z573" s="8"/>
      <c r="AA573" s="8"/>
      <c r="AB573" s="8"/>
      <c r="AC573" s="8"/>
      <c r="AD573" s="8"/>
      <c r="AE573" s="8"/>
      <c r="AF573" s="8"/>
      <c r="AG573" s="8"/>
      <c r="AH573" s="8">
        <v>1</v>
      </c>
      <c r="AI573" s="8" t="s">
        <v>1277</v>
      </c>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row>
    <row r="574" spans="1:59" x14ac:dyDescent="0.25">
      <c r="A574" s="101"/>
      <c r="B574" s="309"/>
      <c r="C574" s="309"/>
      <c r="D574" s="7" t="s">
        <v>1262</v>
      </c>
      <c r="E574" s="7" t="s">
        <v>1263</v>
      </c>
      <c r="F574" s="7" t="s">
        <v>1264</v>
      </c>
      <c r="G574" s="7" t="s">
        <v>1278</v>
      </c>
      <c r="H574" t="s">
        <v>1266</v>
      </c>
      <c r="I574" t="s">
        <v>1267</v>
      </c>
      <c r="J574" t="s">
        <v>1268</v>
      </c>
      <c r="K574" t="s">
        <v>1279</v>
      </c>
      <c r="M574" t="s">
        <v>65</v>
      </c>
      <c r="N574" s="8"/>
      <c r="O574" s="8"/>
      <c r="P574" s="8"/>
      <c r="Q574" s="8"/>
      <c r="R574" s="8"/>
      <c r="S574" s="8"/>
      <c r="T574" s="8">
        <v>1</v>
      </c>
      <c r="U574" s="8" t="s">
        <v>1250</v>
      </c>
      <c r="V574" s="8">
        <v>2</v>
      </c>
      <c r="W574" s="8" t="s">
        <v>1280</v>
      </c>
      <c r="X574" s="8">
        <v>1</v>
      </c>
      <c r="Y574" s="8" t="s">
        <v>68</v>
      </c>
      <c r="Z574" s="8"/>
      <c r="AA574" s="8"/>
      <c r="AB574" s="8"/>
      <c r="AC574" s="8"/>
      <c r="AD574" s="8">
        <v>2</v>
      </c>
      <c r="AE574" s="8" t="s">
        <v>1271</v>
      </c>
      <c r="AF574" s="8">
        <v>2</v>
      </c>
      <c r="AG574" s="8" t="s">
        <v>1272</v>
      </c>
      <c r="AH574" s="8"/>
      <c r="AI574" s="8"/>
      <c r="AJ574" s="8"/>
      <c r="AK574" s="8"/>
      <c r="AL574" s="8">
        <v>2</v>
      </c>
      <c r="AM574" s="8" t="s">
        <v>1273</v>
      </c>
      <c r="AN574" s="8"/>
      <c r="AO574" s="8"/>
      <c r="AP574" s="8"/>
      <c r="AQ574" s="8"/>
      <c r="AR574" s="8"/>
      <c r="AS574" s="8"/>
      <c r="AT574" s="8"/>
      <c r="AU574" s="8"/>
      <c r="AV574" s="8"/>
      <c r="AW574" s="8"/>
      <c r="AX574" s="8"/>
      <c r="AY574" s="8"/>
      <c r="AZ574" s="8"/>
      <c r="BA574" s="8"/>
      <c r="BB574" s="8"/>
      <c r="BC574" s="8"/>
      <c r="BD574" s="8"/>
      <c r="BE574" s="8"/>
      <c r="BF574" s="8"/>
      <c r="BG574" s="8"/>
    </row>
    <row r="575" spans="1:59" x14ac:dyDescent="0.25">
      <c r="A575" s="101"/>
      <c r="B575" s="309"/>
      <c r="C575" s="309"/>
      <c r="D575" s="7" t="s">
        <v>1262</v>
      </c>
      <c r="E575" s="7" t="s">
        <v>1263</v>
      </c>
      <c r="F575" s="7" t="s">
        <v>1264</v>
      </c>
      <c r="G575" s="7" t="s">
        <v>1278</v>
      </c>
      <c r="H575" t="s">
        <v>1266</v>
      </c>
      <c r="I575" t="s">
        <v>1267</v>
      </c>
      <c r="J575" t="s">
        <v>1268</v>
      </c>
      <c r="K575" t="s">
        <v>1279</v>
      </c>
      <c r="M575" t="s">
        <v>71</v>
      </c>
      <c r="N575" s="8"/>
      <c r="O575" s="8"/>
      <c r="P575" s="8"/>
      <c r="Q575" s="8"/>
      <c r="R575" s="8"/>
      <c r="S575" s="8"/>
      <c r="T575" s="8"/>
      <c r="U575" s="8"/>
      <c r="V575" s="8"/>
      <c r="W575" s="8"/>
      <c r="X575" s="8">
        <v>1</v>
      </c>
      <c r="Y575" s="8" t="s">
        <v>133</v>
      </c>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row>
    <row r="576" spans="1:59" x14ac:dyDescent="0.25">
      <c r="A576" s="101"/>
      <c r="B576" s="309"/>
      <c r="C576" s="309"/>
      <c r="D576" s="7" t="s">
        <v>1262</v>
      </c>
      <c r="E576" s="7" t="s">
        <v>1263</v>
      </c>
      <c r="F576" s="7" t="s">
        <v>1264</v>
      </c>
      <c r="G576" s="7" t="s">
        <v>1281</v>
      </c>
      <c r="H576" t="s">
        <v>1266</v>
      </c>
      <c r="I576" t="s">
        <v>1267</v>
      </c>
      <c r="J576" t="s">
        <v>1268</v>
      </c>
      <c r="K576" t="s">
        <v>1282</v>
      </c>
      <c r="M576" t="s">
        <v>65</v>
      </c>
      <c r="N576" s="8"/>
      <c r="O576" s="8"/>
      <c r="P576" s="8"/>
      <c r="Q576" s="8"/>
      <c r="R576" s="8"/>
      <c r="S576" s="8"/>
      <c r="T576" s="8"/>
      <c r="U576" s="8"/>
      <c r="V576" s="8"/>
      <c r="W576" s="8"/>
      <c r="X576" s="8">
        <v>1</v>
      </c>
      <c r="Y576" s="8" t="s">
        <v>68</v>
      </c>
      <c r="Z576" s="8"/>
      <c r="AA576" s="8"/>
      <c r="AB576" s="8"/>
      <c r="AC576" s="8"/>
      <c r="AD576" s="8">
        <v>2</v>
      </c>
      <c r="AE576" s="8" t="s">
        <v>1271</v>
      </c>
      <c r="AF576" s="8"/>
      <c r="AG576" s="8"/>
      <c r="AH576" s="8"/>
      <c r="AI576" s="8"/>
      <c r="AJ576" s="8"/>
      <c r="AK576" s="8"/>
      <c r="AL576" s="8">
        <v>2</v>
      </c>
      <c r="AM576" s="8" t="s">
        <v>1273</v>
      </c>
      <c r="AN576" s="8"/>
      <c r="AO576" s="8"/>
      <c r="AP576" s="8"/>
      <c r="AQ576" s="8"/>
      <c r="AR576" s="8"/>
      <c r="AS576" s="8"/>
      <c r="AT576" s="8"/>
      <c r="AU576" s="8"/>
      <c r="AV576" s="8"/>
      <c r="AW576" s="8"/>
      <c r="AX576" s="8"/>
      <c r="AY576" s="8"/>
      <c r="AZ576" s="8"/>
      <c r="BA576" s="8"/>
      <c r="BB576" s="8"/>
      <c r="BC576" s="8"/>
      <c r="BD576" s="8"/>
      <c r="BE576" s="8"/>
      <c r="BF576" s="8"/>
      <c r="BG576" s="8"/>
    </row>
    <row r="577" spans="1:59" x14ac:dyDescent="0.25">
      <c r="A577" s="101"/>
      <c r="B577" s="309"/>
      <c r="C577" s="309"/>
      <c r="D577" s="7" t="s">
        <v>1262</v>
      </c>
      <c r="E577" s="7" t="s">
        <v>1263</v>
      </c>
      <c r="F577" s="7" t="s">
        <v>1264</v>
      </c>
      <c r="G577" s="7" t="s">
        <v>1281</v>
      </c>
      <c r="H577" t="s">
        <v>1266</v>
      </c>
      <c r="I577" t="s">
        <v>1267</v>
      </c>
      <c r="J577" t="s">
        <v>1268</v>
      </c>
      <c r="K577" t="s">
        <v>1282</v>
      </c>
      <c r="M577" t="s">
        <v>71</v>
      </c>
      <c r="N577" s="8"/>
      <c r="O577" s="8"/>
      <c r="P577" s="8"/>
      <c r="Q577" s="8"/>
      <c r="R577" s="8"/>
      <c r="S577" s="8"/>
      <c r="T577" s="8"/>
      <c r="U577" s="8"/>
      <c r="V577" s="8"/>
      <c r="W577" s="8"/>
      <c r="X577" s="8">
        <v>1</v>
      </c>
      <c r="Y577" s="8" t="s">
        <v>133</v>
      </c>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row>
    <row r="578" spans="1:59" x14ac:dyDescent="0.25">
      <c r="A578" s="101"/>
      <c r="B578" s="309"/>
      <c r="C578" s="309"/>
      <c r="D578" s="7" t="s">
        <v>1262</v>
      </c>
      <c r="E578" s="7" t="s">
        <v>1263</v>
      </c>
      <c r="F578" s="7" t="s">
        <v>1283</v>
      </c>
      <c r="G578" s="7" t="s">
        <v>1284</v>
      </c>
      <c r="H578" t="s">
        <v>1266</v>
      </c>
      <c r="I578" t="s">
        <v>1267</v>
      </c>
      <c r="J578" t="s">
        <v>1285</v>
      </c>
      <c r="K578" t="s">
        <v>1285</v>
      </c>
      <c r="M578" t="s">
        <v>65</v>
      </c>
      <c r="N578" s="8"/>
      <c r="O578" s="8"/>
      <c r="P578" s="8"/>
      <c r="Q578" s="8"/>
      <c r="R578" s="8"/>
      <c r="S578" s="8"/>
      <c r="T578" s="8"/>
      <c r="U578" s="8"/>
      <c r="V578" s="8">
        <v>1</v>
      </c>
      <c r="W578" s="8" t="s">
        <v>1286</v>
      </c>
      <c r="X578" s="8">
        <v>1</v>
      </c>
      <c r="Y578" s="8" t="s">
        <v>68</v>
      </c>
      <c r="Z578" s="8"/>
      <c r="AA578" s="8"/>
      <c r="AB578" s="8"/>
      <c r="AC578" s="8"/>
      <c r="AD578" s="8">
        <v>2</v>
      </c>
      <c r="AE578" s="8" t="s">
        <v>1287</v>
      </c>
      <c r="AF578" s="8"/>
      <c r="AG578" s="8"/>
      <c r="AH578" s="8"/>
      <c r="AI578" s="8"/>
      <c r="AJ578" s="8"/>
      <c r="AK578" s="8"/>
      <c r="AL578" s="8">
        <v>2</v>
      </c>
      <c r="AM578" s="8" t="s">
        <v>1273</v>
      </c>
      <c r="AN578" s="8"/>
      <c r="AO578" s="8"/>
      <c r="AP578" s="8"/>
      <c r="AQ578" s="8"/>
      <c r="AR578" s="8"/>
      <c r="AS578" s="8"/>
      <c r="AT578" s="8"/>
      <c r="AU578" s="8"/>
      <c r="AV578" s="8"/>
      <c r="AW578" s="8"/>
      <c r="AX578" s="8"/>
      <c r="AY578" s="8"/>
      <c r="AZ578" s="8"/>
      <c r="BA578" s="8"/>
      <c r="BB578" s="8">
        <v>1</v>
      </c>
      <c r="BC578" s="8" t="s">
        <v>1288</v>
      </c>
      <c r="BD578" s="8"/>
      <c r="BE578" s="8"/>
      <c r="BF578" s="8"/>
      <c r="BG578" s="8"/>
    </row>
    <row r="579" spans="1:59" x14ac:dyDescent="0.25">
      <c r="A579" s="101"/>
      <c r="B579" s="309"/>
      <c r="C579" s="309"/>
      <c r="D579" s="7" t="s">
        <v>1262</v>
      </c>
      <c r="E579" s="7" t="s">
        <v>1263</v>
      </c>
      <c r="F579" s="7" t="s">
        <v>1283</v>
      </c>
      <c r="G579" s="7" t="s">
        <v>1284</v>
      </c>
      <c r="H579" t="s">
        <v>1266</v>
      </c>
      <c r="I579" t="s">
        <v>1267</v>
      </c>
      <c r="J579" t="s">
        <v>1285</v>
      </c>
      <c r="K579" t="s">
        <v>1285</v>
      </c>
      <c r="M579" t="s">
        <v>71</v>
      </c>
      <c r="N579" s="8"/>
      <c r="O579" s="8"/>
      <c r="P579" s="8"/>
      <c r="Q579" s="8"/>
      <c r="R579" s="8"/>
      <c r="S579" s="8"/>
      <c r="T579" s="8"/>
      <c r="U579" s="8"/>
      <c r="V579" s="8"/>
      <c r="W579" s="8"/>
      <c r="X579" s="8">
        <v>1</v>
      </c>
      <c r="Y579" s="8" t="s">
        <v>133</v>
      </c>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row>
    <row r="580" spans="1:59" x14ac:dyDescent="0.25">
      <c r="A580" s="101"/>
      <c r="B580" s="309"/>
      <c r="C580" s="309"/>
      <c r="D580" s="7" t="s">
        <v>1262</v>
      </c>
      <c r="E580" s="7" t="s">
        <v>1289</v>
      </c>
      <c r="F580" s="7" t="s">
        <v>1290</v>
      </c>
      <c r="G580" s="7" t="s">
        <v>1291</v>
      </c>
      <c r="H580" t="s">
        <v>1266</v>
      </c>
      <c r="I580" t="s">
        <v>1292</v>
      </c>
      <c r="J580" t="s">
        <v>1293</v>
      </c>
      <c r="K580" t="s">
        <v>1294</v>
      </c>
      <c r="M580" t="s">
        <v>65</v>
      </c>
      <c r="N580" s="8"/>
      <c r="O580" s="8"/>
      <c r="P580" s="8"/>
      <c r="Q580" s="8"/>
      <c r="R580" s="8"/>
      <c r="S580" s="8"/>
      <c r="T580" s="8">
        <v>1</v>
      </c>
      <c r="U580" s="8" t="s">
        <v>1250</v>
      </c>
      <c r="V580" s="8">
        <v>1</v>
      </c>
      <c r="W580" s="8" t="s">
        <v>1295</v>
      </c>
      <c r="X580" s="8">
        <v>1</v>
      </c>
      <c r="Y580" s="8" t="s">
        <v>68</v>
      </c>
      <c r="Z580" s="8"/>
      <c r="AA580" s="8"/>
      <c r="AB580" s="8"/>
      <c r="AC580" s="8"/>
      <c r="AD580" s="8">
        <v>2</v>
      </c>
      <c r="AE580" s="8" t="s">
        <v>1271</v>
      </c>
      <c r="AF580" s="8">
        <v>2</v>
      </c>
      <c r="AG580" s="8" t="s">
        <v>1296</v>
      </c>
      <c r="AH580" s="8"/>
      <c r="AI580" s="8"/>
      <c r="AJ580" s="8"/>
      <c r="AK580" s="8"/>
      <c r="AL580" s="8">
        <v>1</v>
      </c>
      <c r="AM580" s="8" t="s">
        <v>1273</v>
      </c>
      <c r="AN580" s="8"/>
      <c r="AO580" s="8"/>
      <c r="AP580" s="8"/>
      <c r="AQ580" s="8"/>
      <c r="AR580" s="8"/>
      <c r="AS580" s="8"/>
      <c r="AT580" s="8"/>
      <c r="AU580" s="8"/>
      <c r="AV580" s="8"/>
      <c r="AW580" s="8"/>
      <c r="AX580" s="8"/>
      <c r="AY580" s="8"/>
      <c r="AZ580" s="8">
        <v>1</v>
      </c>
      <c r="BA580" s="8" t="s">
        <v>1238</v>
      </c>
      <c r="BB580" s="8"/>
      <c r="BC580" s="8"/>
      <c r="BD580" s="8"/>
      <c r="BE580" s="8"/>
      <c r="BF580" s="8"/>
      <c r="BG580" s="8"/>
    </row>
    <row r="581" spans="1:59" x14ac:dyDescent="0.25">
      <c r="A581" s="101"/>
      <c r="B581" s="309"/>
      <c r="C581" s="309"/>
      <c r="D581" s="7" t="s">
        <v>1262</v>
      </c>
      <c r="E581" s="7" t="s">
        <v>1289</v>
      </c>
      <c r="F581" s="7" t="s">
        <v>1290</v>
      </c>
      <c r="G581" s="7" t="s">
        <v>1291</v>
      </c>
      <c r="H581" t="s">
        <v>1266</v>
      </c>
      <c r="I581" t="s">
        <v>1292</v>
      </c>
      <c r="J581" t="s">
        <v>1293</v>
      </c>
      <c r="K581" t="s">
        <v>1294</v>
      </c>
      <c r="M581" t="s">
        <v>71</v>
      </c>
      <c r="N581" s="8"/>
      <c r="O581" s="8"/>
      <c r="P581" s="8"/>
      <c r="Q581" s="8"/>
      <c r="R581" s="8"/>
      <c r="S581" s="8"/>
      <c r="T581" s="8">
        <v>1</v>
      </c>
      <c r="U581" s="8" t="s">
        <v>1297</v>
      </c>
      <c r="V581" s="8"/>
      <c r="W581" s="8"/>
      <c r="X581" s="8">
        <v>1</v>
      </c>
      <c r="Y581" s="8" t="s">
        <v>133</v>
      </c>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row>
    <row r="582" spans="1:59" x14ac:dyDescent="0.25">
      <c r="A582" s="101"/>
      <c r="B582" s="309"/>
      <c r="C582" s="309"/>
      <c r="D582" s="7" t="s">
        <v>1262</v>
      </c>
      <c r="E582" s="7" t="s">
        <v>1289</v>
      </c>
      <c r="F582" s="7" t="s">
        <v>1290</v>
      </c>
      <c r="G582" s="7" t="s">
        <v>1298</v>
      </c>
      <c r="H582" t="s">
        <v>1266</v>
      </c>
      <c r="I582" t="s">
        <v>1292</v>
      </c>
      <c r="J582" t="s">
        <v>1293</v>
      </c>
      <c r="K582" t="s">
        <v>1299</v>
      </c>
      <c r="M582" t="s">
        <v>65</v>
      </c>
      <c r="N582" s="8"/>
      <c r="O582" s="8"/>
      <c r="P582" s="8"/>
      <c r="Q582" s="8"/>
      <c r="R582" s="8"/>
      <c r="S582" s="8"/>
      <c r="T582" s="8">
        <v>1</v>
      </c>
      <c r="U582" s="8" t="s">
        <v>1250</v>
      </c>
      <c r="V582" s="8">
        <v>1</v>
      </c>
      <c r="W582" s="8" t="s">
        <v>1295</v>
      </c>
      <c r="X582" s="8">
        <v>1</v>
      </c>
      <c r="Y582" s="8" t="s">
        <v>68</v>
      </c>
      <c r="Z582" s="8"/>
      <c r="AA582" s="8"/>
      <c r="AB582" s="8"/>
      <c r="AC582" s="8"/>
      <c r="AD582" s="8">
        <v>2</v>
      </c>
      <c r="AE582" s="8" t="s">
        <v>1271</v>
      </c>
      <c r="AF582" s="8">
        <v>2</v>
      </c>
      <c r="AG582" s="8" t="s">
        <v>1296</v>
      </c>
      <c r="AH582" s="8"/>
      <c r="AI582" s="8"/>
      <c r="AJ582" s="8"/>
      <c r="AK582" s="8"/>
      <c r="AL582" s="8">
        <v>1</v>
      </c>
      <c r="AM582" s="8" t="s">
        <v>1273</v>
      </c>
      <c r="AN582" s="8"/>
      <c r="AO582" s="8"/>
      <c r="AP582" s="8"/>
      <c r="AQ582" s="8"/>
      <c r="AR582" s="8"/>
      <c r="AS582" s="8"/>
      <c r="AT582" s="8"/>
      <c r="AU582" s="8"/>
      <c r="AV582" s="8"/>
      <c r="AW582" s="8"/>
      <c r="AX582" s="8"/>
      <c r="AY582" s="8"/>
      <c r="AZ582" s="8"/>
      <c r="BA582" s="8"/>
      <c r="BB582" s="8"/>
      <c r="BC582" s="8"/>
      <c r="BD582" s="8"/>
      <c r="BE582" s="8"/>
      <c r="BF582" s="8"/>
      <c r="BG582" s="8"/>
    </row>
    <row r="583" spans="1:59" x14ac:dyDescent="0.25">
      <c r="A583" s="101"/>
      <c r="B583" s="309"/>
      <c r="C583" s="309"/>
      <c r="D583" s="7" t="s">
        <v>1262</v>
      </c>
      <c r="E583" s="7" t="s">
        <v>1289</v>
      </c>
      <c r="F583" s="7" t="s">
        <v>1290</v>
      </c>
      <c r="G583" s="7" t="s">
        <v>1298</v>
      </c>
      <c r="H583" t="s">
        <v>1266</v>
      </c>
      <c r="I583" t="s">
        <v>1292</v>
      </c>
      <c r="J583" t="s">
        <v>1293</v>
      </c>
      <c r="K583" t="s">
        <v>1299</v>
      </c>
      <c r="M583" t="s">
        <v>71</v>
      </c>
      <c r="N583" s="8"/>
      <c r="O583" s="8"/>
      <c r="P583" s="8"/>
      <c r="Q583" s="8"/>
      <c r="R583" s="8"/>
      <c r="S583" s="8"/>
      <c r="T583" s="8">
        <v>1</v>
      </c>
      <c r="U583" s="8" t="s">
        <v>1297</v>
      </c>
      <c r="V583" s="8"/>
      <c r="W583" s="8"/>
      <c r="X583" s="8">
        <v>1</v>
      </c>
      <c r="Y583" s="8" t="s">
        <v>133</v>
      </c>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row>
    <row r="584" spans="1:59" x14ac:dyDescent="0.25">
      <c r="A584" s="101"/>
      <c r="B584" s="309"/>
      <c r="C584" s="309"/>
      <c r="D584" s="7" t="s">
        <v>1262</v>
      </c>
      <c r="E584" s="7" t="s">
        <v>1289</v>
      </c>
      <c r="F584" s="7" t="s">
        <v>1290</v>
      </c>
      <c r="G584" s="7" t="s">
        <v>1300</v>
      </c>
      <c r="H584" t="s">
        <v>1266</v>
      </c>
      <c r="I584" t="s">
        <v>1292</v>
      </c>
      <c r="J584" t="s">
        <v>1293</v>
      </c>
      <c r="K584" t="s">
        <v>1301</v>
      </c>
      <c r="M584" t="s">
        <v>65</v>
      </c>
      <c r="N584" s="8"/>
      <c r="O584" s="8"/>
      <c r="P584" s="8"/>
      <c r="Q584" s="8"/>
      <c r="R584" s="8"/>
      <c r="S584" s="8"/>
      <c r="T584" s="8">
        <v>1</v>
      </c>
      <c r="U584" s="8" t="s">
        <v>1250</v>
      </c>
      <c r="V584" s="8">
        <v>1</v>
      </c>
      <c r="W584" s="8" t="s">
        <v>1295</v>
      </c>
      <c r="X584" s="8">
        <v>1</v>
      </c>
      <c r="Y584" s="8" t="s">
        <v>68</v>
      </c>
      <c r="Z584" s="8"/>
      <c r="AA584" s="8"/>
      <c r="AB584" s="8"/>
      <c r="AC584" s="8"/>
      <c r="AD584" s="8">
        <v>2</v>
      </c>
      <c r="AE584" s="8" t="s">
        <v>1271</v>
      </c>
      <c r="AF584" s="8">
        <v>2</v>
      </c>
      <c r="AG584" s="8" t="s">
        <v>1296</v>
      </c>
      <c r="AH584" s="8"/>
      <c r="AI584" s="8"/>
      <c r="AJ584" s="8"/>
      <c r="AK584" s="8"/>
      <c r="AL584" s="8">
        <v>1</v>
      </c>
      <c r="AM584" s="8" t="s">
        <v>1273</v>
      </c>
      <c r="AN584" s="8"/>
      <c r="AO584" s="8"/>
      <c r="AP584" s="8"/>
      <c r="AQ584" s="8"/>
      <c r="AR584" s="8"/>
      <c r="AS584" s="8"/>
      <c r="AT584" s="8"/>
      <c r="AU584" s="8"/>
      <c r="AV584" s="8"/>
      <c r="AW584" s="8"/>
      <c r="AX584" s="8"/>
      <c r="AY584" s="8"/>
      <c r="AZ584" s="8"/>
      <c r="BA584" s="8"/>
      <c r="BB584" s="8"/>
      <c r="BC584" s="8"/>
      <c r="BD584" s="8"/>
      <c r="BE584" s="8"/>
      <c r="BF584" s="8"/>
      <c r="BG584" s="8"/>
    </row>
    <row r="585" spans="1:59" x14ac:dyDescent="0.25">
      <c r="A585" s="101"/>
      <c r="B585" s="309"/>
      <c r="C585" s="309"/>
      <c r="D585" s="7" t="s">
        <v>1262</v>
      </c>
      <c r="E585" s="7" t="s">
        <v>1289</v>
      </c>
      <c r="F585" s="7" t="s">
        <v>1290</v>
      </c>
      <c r="G585" s="7" t="s">
        <v>1300</v>
      </c>
      <c r="H585" t="s">
        <v>1266</v>
      </c>
      <c r="I585" t="s">
        <v>1292</v>
      </c>
      <c r="J585" t="s">
        <v>1293</v>
      </c>
      <c r="K585" t="s">
        <v>1301</v>
      </c>
      <c r="M585" t="s">
        <v>71</v>
      </c>
      <c r="N585" s="8"/>
      <c r="O585" s="8"/>
      <c r="P585" s="8"/>
      <c r="Q585" s="8"/>
      <c r="R585" s="8"/>
      <c r="S585" s="8"/>
      <c r="T585" s="8">
        <v>1</v>
      </c>
      <c r="U585" s="8" t="s">
        <v>1297</v>
      </c>
      <c r="V585" s="8"/>
      <c r="W585" s="8"/>
      <c r="X585" s="8">
        <v>1</v>
      </c>
      <c r="Y585" s="8" t="s">
        <v>133</v>
      </c>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row>
    <row r="586" spans="1:59" x14ac:dyDescent="0.25">
      <c r="A586" s="101"/>
      <c r="B586" s="309"/>
      <c r="C586" s="309"/>
      <c r="D586" s="7" t="s">
        <v>1262</v>
      </c>
      <c r="E586" s="7" t="s">
        <v>1289</v>
      </c>
      <c r="F586" s="7" t="s">
        <v>1290</v>
      </c>
      <c r="G586" s="7" t="s">
        <v>1302</v>
      </c>
      <c r="H586" t="s">
        <v>1266</v>
      </c>
      <c r="I586" t="s">
        <v>1292</v>
      </c>
      <c r="J586" t="s">
        <v>1293</v>
      </c>
      <c r="K586" t="s">
        <v>1303</v>
      </c>
      <c r="M586" t="s">
        <v>65</v>
      </c>
      <c r="N586" s="8"/>
      <c r="O586" s="8"/>
      <c r="P586" s="8"/>
      <c r="Q586" s="8"/>
      <c r="R586" s="8"/>
      <c r="S586" s="8"/>
      <c r="T586" s="8">
        <v>1</v>
      </c>
      <c r="U586" s="8" t="s">
        <v>1250</v>
      </c>
      <c r="V586" s="8">
        <v>1</v>
      </c>
      <c r="W586" s="8" t="s">
        <v>1295</v>
      </c>
      <c r="X586" s="8">
        <v>1</v>
      </c>
      <c r="Y586" s="8" t="s">
        <v>68</v>
      </c>
      <c r="Z586" s="8"/>
      <c r="AA586" s="8"/>
      <c r="AB586" s="8"/>
      <c r="AC586" s="8"/>
      <c r="AD586" s="8">
        <v>2</v>
      </c>
      <c r="AE586" s="8" t="s">
        <v>1271</v>
      </c>
      <c r="AF586" s="8">
        <v>2</v>
      </c>
      <c r="AG586" s="8" t="s">
        <v>1296</v>
      </c>
      <c r="AH586" s="8"/>
      <c r="AI586" s="8"/>
      <c r="AJ586" s="8"/>
      <c r="AK586" s="8"/>
      <c r="AL586" s="8">
        <v>1</v>
      </c>
      <c r="AM586" s="8" t="s">
        <v>1273</v>
      </c>
      <c r="AN586" s="8"/>
      <c r="AO586" s="8"/>
      <c r="AP586" s="8"/>
      <c r="AQ586" s="8"/>
      <c r="AR586" s="8"/>
      <c r="AS586" s="8"/>
      <c r="AT586" s="8"/>
      <c r="AU586" s="8"/>
      <c r="AV586" s="8"/>
      <c r="AW586" s="8"/>
      <c r="AX586" s="8"/>
      <c r="AY586" s="8"/>
      <c r="AZ586" s="8"/>
      <c r="BA586" s="8"/>
      <c r="BB586" s="8"/>
      <c r="BC586" s="8"/>
      <c r="BD586" s="8"/>
      <c r="BE586" s="8"/>
      <c r="BF586" s="8"/>
      <c r="BG586" s="8"/>
    </row>
    <row r="587" spans="1:59" x14ac:dyDescent="0.25">
      <c r="A587" s="101"/>
      <c r="B587" s="309"/>
      <c r="C587" s="309"/>
      <c r="D587" s="7" t="s">
        <v>1262</v>
      </c>
      <c r="E587" s="7" t="s">
        <v>1289</v>
      </c>
      <c r="F587" s="7" t="s">
        <v>1290</v>
      </c>
      <c r="G587" s="7" t="s">
        <v>1302</v>
      </c>
      <c r="H587" t="s">
        <v>1266</v>
      </c>
      <c r="I587" t="s">
        <v>1292</v>
      </c>
      <c r="J587" t="s">
        <v>1293</v>
      </c>
      <c r="K587" t="s">
        <v>1303</v>
      </c>
      <c r="M587" t="s">
        <v>71</v>
      </c>
      <c r="N587" s="8"/>
      <c r="O587" s="8"/>
      <c r="P587" s="8"/>
      <c r="Q587" s="8"/>
      <c r="R587" s="8"/>
      <c r="S587" s="8"/>
      <c r="T587" s="8"/>
      <c r="U587" s="8"/>
      <c r="V587" s="8"/>
      <c r="W587" s="8"/>
      <c r="X587" s="8">
        <v>1</v>
      </c>
      <c r="Y587" s="8" t="s">
        <v>133</v>
      </c>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v>1</v>
      </c>
      <c r="BA587" s="8" t="s">
        <v>1238</v>
      </c>
      <c r="BB587" s="8"/>
      <c r="BC587" s="8"/>
      <c r="BD587" s="8"/>
      <c r="BE587" s="8"/>
      <c r="BF587" s="8"/>
      <c r="BG587" s="8"/>
    </row>
    <row r="588" spans="1:59" x14ac:dyDescent="0.25">
      <c r="A588" s="101"/>
      <c r="B588" s="309"/>
      <c r="C588" s="309"/>
      <c r="D588" s="7" t="s">
        <v>1262</v>
      </c>
      <c r="E588" s="7" t="s">
        <v>1289</v>
      </c>
      <c r="F588" s="7" t="s">
        <v>1304</v>
      </c>
      <c r="G588" s="7" t="s">
        <v>1305</v>
      </c>
      <c r="H588" t="s">
        <v>1266</v>
      </c>
      <c r="I588" t="s">
        <v>1292</v>
      </c>
      <c r="J588" t="s">
        <v>1306</v>
      </c>
      <c r="K588" t="s">
        <v>1306</v>
      </c>
      <c r="M588" t="s">
        <v>65</v>
      </c>
      <c r="N588" s="8"/>
      <c r="O588" s="8"/>
      <c r="P588" s="8"/>
      <c r="Q588" s="8"/>
      <c r="R588" s="8"/>
      <c r="S588" s="8"/>
      <c r="T588" s="8">
        <v>1</v>
      </c>
      <c r="U588" s="8" t="s">
        <v>1250</v>
      </c>
      <c r="V588" s="8"/>
      <c r="W588" s="8"/>
      <c r="X588" s="8">
        <v>1</v>
      </c>
      <c r="Y588" s="8" t="s">
        <v>68</v>
      </c>
      <c r="Z588" s="8"/>
      <c r="AA588" s="8"/>
      <c r="AB588" s="8"/>
      <c r="AC588" s="8"/>
      <c r="AD588" s="8"/>
      <c r="AE588" s="8"/>
      <c r="AF588" s="8">
        <v>2</v>
      </c>
      <c r="AG588" s="8" t="s">
        <v>1296</v>
      </c>
      <c r="AH588" s="8"/>
      <c r="AI588" s="8"/>
      <c r="AJ588" s="8"/>
      <c r="AK588" s="8"/>
      <c r="AL588" s="8">
        <v>1</v>
      </c>
      <c r="AM588" s="8" t="s">
        <v>1273</v>
      </c>
      <c r="AN588" s="8"/>
      <c r="AO588" s="8"/>
      <c r="AP588" s="8"/>
      <c r="AQ588" s="8"/>
      <c r="AR588" s="8"/>
      <c r="AS588" s="8"/>
      <c r="AT588" s="8"/>
      <c r="AU588" s="8"/>
      <c r="AV588" s="8"/>
      <c r="AW588" s="8"/>
      <c r="AX588" s="8"/>
      <c r="AY588" s="8"/>
      <c r="AZ588" s="8"/>
      <c r="BA588" s="8"/>
      <c r="BB588" s="8"/>
      <c r="BC588" s="8"/>
      <c r="BD588" s="8"/>
      <c r="BE588" s="8"/>
      <c r="BF588" s="8"/>
      <c r="BG588" s="8"/>
    </row>
    <row r="589" spans="1:59" x14ac:dyDescent="0.25">
      <c r="A589" s="101"/>
      <c r="B589" s="309"/>
      <c r="C589" s="309"/>
      <c r="D589" s="7" t="s">
        <v>1262</v>
      </c>
      <c r="E589" s="7" t="s">
        <v>1289</v>
      </c>
      <c r="F589" s="7" t="s">
        <v>1304</v>
      </c>
      <c r="G589" s="7" t="s">
        <v>1305</v>
      </c>
      <c r="H589" t="s">
        <v>1266</v>
      </c>
      <c r="I589" t="s">
        <v>1292</v>
      </c>
      <c r="J589" t="s">
        <v>1306</v>
      </c>
      <c r="K589" t="s">
        <v>1306</v>
      </c>
      <c r="M589" t="s">
        <v>71</v>
      </c>
      <c r="N589" s="8"/>
      <c r="O589" s="8"/>
      <c r="P589" s="8"/>
      <c r="Q589" s="8"/>
      <c r="R589" s="8"/>
      <c r="S589" s="8"/>
      <c r="T589" s="8"/>
      <c r="U589" s="8"/>
      <c r="V589" s="8"/>
      <c r="W589" s="8"/>
      <c r="X589" s="8">
        <v>1</v>
      </c>
      <c r="Y589" s="8" t="s">
        <v>133</v>
      </c>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row>
    <row r="590" spans="1:59" x14ac:dyDescent="0.25">
      <c r="A590" s="101"/>
      <c r="B590" s="309"/>
      <c r="C590" s="309"/>
      <c r="D590" s="7" t="s">
        <v>1262</v>
      </c>
      <c r="E590" s="7" t="s">
        <v>1307</v>
      </c>
      <c r="F590" s="7" t="s">
        <v>1308</v>
      </c>
      <c r="G590" s="7" t="s">
        <v>1309</v>
      </c>
      <c r="H590" t="s">
        <v>1266</v>
      </c>
      <c r="I590" t="s">
        <v>1310</v>
      </c>
      <c r="J590" t="s">
        <v>1311</v>
      </c>
      <c r="K590" t="s">
        <v>1311</v>
      </c>
      <c r="M590" t="s">
        <v>65</v>
      </c>
      <c r="N590" s="8"/>
      <c r="O590" s="8"/>
      <c r="P590" s="8"/>
      <c r="Q590" s="8"/>
      <c r="R590" s="8"/>
      <c r="S590" s="8"/>
      <c r="T590" s="8">
        <v>1</v>
      </c>
      <c r="U590" s="8" t="s">
        <v>1250</v>
      </c>
      <c r="V590" s="8">
        <v>1</v>
      </c>
      <c r="W590" s="8" t="s">
        <v>1295</v>
      </c>
      <c r="X590" s="8">
        <v>1</v>
      </c>
      <c r="Y590" s="8" t="s">
        <v>68</v>
      </c>
      <c r="Z590" s="8"/>
      <c r="AA590" s="8"/>
      <c r="AB590" s="8"/>
      <c r="AC590" s="8"/>
      <c r="AD590" s="8">
        <v>2</v>
      </c>
      <c r="AE590" s="8" t="s">
        <v>1271</v>
      </c>
      <c r="AF590" s="8">
        <v>1</v>
      </c>
      <c r="AG590" s="8" t="s">
        <v>1296</v>
      </c>
      <c r="AH590" s="8"/>
      <c r="AI590" s="8"/>
      <c r="AJ590" s="8"/>
      <c r="AK590" s="8"/>
      <c r="AL590" s="8">
        <v>2</v>
      </c>
      <c r="AM590" s="8" t="s">
        <v>1273</v>
      </c>
      <c r="AN590" s="8"/>
      <c r="AO590" s="8"/>
      <c r="AP590" s="8"/>
      <c r="AQ590" s="8"/>
      <c r="AR590" s="8"/>
      <c r="AS590" s="8"/>
      <c r="AT590" s="8"/>
      <c r="AU590" s="8"/>
      <c r="AV590" s="8"/>
      <c r="AW590" s="8"/>
      <c r="AX590" s="8"/>
      <c r="AY590" s="8"/>
      <c r="AZ590" s="8"/>
      <c r="BA590" s="8"/>
      <c r="BB590" s="8"/>
      <c r="BC590" s="8"/>
      <c r="BD590" s="8"/>
      <c r="BE590" s="8"/>
      <c r="BF590" s="8"/>
      <c r="BG590" s="8"/>
    </row>
    <row r="591" spans="1:59" x14ac:dyDescent="0.25">
      <c r="A591" s="101"/>
      <c r="B591" s="309"/>
      <c r="C591" s="309"/>
      <c r="D591" s="7" t="s">
        <v>1262</v>
      </c>
      <c r="E591" s="7" t="s">
        <v>1307</v>
      </c>
      <c r="F591" s="7" t="s">
        <v>1308</v>
      </c>
      <c r="G591" s="7" t="s">
        <v>1309</v>
      </c>
      <c r="H591" t="s">
        <v>1266</v>
      </c>
      <c r="I591" t="s">
        <v>1310</v>
      </c>
      <c r="J591" t="s">
        <v>1311</v>
      </c>
      <c r="K591" t="s">
        <v>1311</v>
      </c>
      <c r="M591" t="s">
        <v>71</v>
      </c>
      <c r="N591" s="8"/>
      <c r="O591" s="8"/>
      <c r="P591" s="8"/>
      <c r="Q591" s="8"/>
      <c r="R591" s="8"/>
      <c r="S591" s="8"/>
      <c r="T591" s="8"/>
      <c r="U591" s="8"/>
      <c r="V591" s="8"/>
      <c r="W591" s="8"/>
      <c r="X591" s="8">
        <v>1</v>
      </c>
      <c r="Y591" s="8" t="s">
        <v>133</v>
      </c>
      <c r="Z591" s="8"/>
      <c r="AA591" s="8"/>
      <c r="AB591" s="8"/>
      <c r="AC591" s="8"/>
      <c r="AD591" s="8"/>
      <c r="AE591" s="8"/>
      <c r="AF591" s="8"/>
      <c r="AG591" s="8"/>
      <c r="AH591" s="8"/>
      <c r="AI591" s="8"/>
      <c r="AJ591" s="8"/>
      <c r="AK591" s="8"/>
      <c r="AL591" s="8">
        <v>1</v>
      </c>
      <c r="AM591" s="8"/>
      <c r="AN591" s="8"/>
      <c r="AO591" s="8"/>
      <c r="AP591" s="8"/>
      <c r="AQ591" s="8"/>
      <c r="AR591" s="8"/>
      <c r="AS591" s="8"/>
      <c r="AT591" s="8"/>
      <c r="AU591" s="8"/>
      <c r="AV591" s="8"/>
      <c r="AW591" s="8"/>
      <c r="AX591" s="8"/>
      <c r="AY591" s="8"/>
      <c r="AZ591" s="8"/>
      <c r="BA591" s="8"/>
      <c r="BB591" s="8"/>
      <c r="BC591" s="8"/>
      <c r="BD591" s="8"/>
      <c r="BE591" s="8"/>
      <c r="BF591" s="8"/>
      <c r="BG591" s="8"/>
    </row>
    <row r="592" spans="1:59" x14ac:dyDescent="0.25">
      <c r="A592" s="101"/>
      <c r="B592" s="309"/>
      <c r="C592" s="309"/>
      <c r="D592" s="7" t="s">
        <v>1262</v>
      </c>
      <c r="E592" s="7" t="s">
        <v>1307</v>
      </c>
      <c r="F592" s="7" t="s">
        <v>1312</v>
      </c>
      <c r="G592" s="7" t="s">
        <v>1313</v>
      </c>
      <c r="H592" t="s">
        <v>1266</v>
      </c>
      <c r="I592" t="s">
        <v>1310</v>
      </c>
      <c r="J592" t="s">
        <v>1314</v>
      </c>
      <c r="K592" t="s">
        <v>1314</v>
      </c>
      <c r="M592" t="s">
        <v>65</v>
      </c>
      <c r="N592" s="8"/>
      <c r="O592" s="8"/>
      <c r="P592" s="8"/>
      <c r="Q592" s="8"/>
      <c r="R592" s="8"/>
      <c r="S592" s="8"/>
      <c r="T592" s="8">
        <v>1</v>
      </c>
      <c r="U592" s="8" t="s">
        <v>1250</v>
      </c>
      <c r="V592" s="8">
        <v>1</v>
      </c>
      <c r="W592" s="8" t="s">
        <v>1295</v>
      </c>
      <c r="X592" s="8">
        <v>1</v>
      </c>
      <c r="Y592" s="8" t="s">
        <v>68</v>
      </c>
      <c r="Z592" s="8"/>
      <c r="AA592" s="8"/>
      <c r="AB592" s="8"/>
      <c r="AC592" s="8"/>
      <c r="AD592" s="8">
        <v>2</v>
      </c>
      <c r="AE592" s="8" t="s">
        <v>1271</v>
      </c>
      <c r="AF592" s="8">
        <v>1</v>
      </c>
      <c r="AG592" s="8" t="s">
        <v>1296</v>
      </c>
      <c r="AH592" s="8"/>
      <c r="AI592" s="8"/>
      <c r="AJ592" s="8"/>
      <c r="AK592" s="8"/>
      <c r="AL592" s="8">
        <v>2</v>
      </c>
      <c r="AM592" s="8" t="s">
        <v>1273</v>
      </c>
      <c r="AN592" s="8"/>
      <c r="AO592" s="8"/>
      <c r="AP592" s="8"/>
      <c r="AQ592" s="8"/>
      <c r="AR592" s="8"/>
      <c r="AS592" s="8"/>
      <c r="AT592" s="8"/>
      <c r="AU592" s="8"/>
      <c r="AV592" s="8"/>
      <c r="AW592" s="8"/>
      <c r="AX592" s="8"/>
      <c r="AY592" s="8"/>
      <c r="AZ592" s="8"/>
      <c r="BA592" s="8"/>
      <c r="BB592" s="8"/>
      <c r="BC592" s="8"/>
      <c r="BD592" s="8"/>
      <c r="BE592" s="8"/>
      <c r="BF592" s="8"/>
      <c r="BG592" s="8"/>
    </row>
    <row r="593" spans="1:59" x14ac:dyDescent="0.25">
      <c r="A593" s="101"/>
      <c r="B593" s="309"/>
      <c r="C593" s="309"/>
      <c r="D593" s="7" t="s">
        <v>1262</v>
      </c>
      <c r="E593" s="7" t="s">
        <v>1307</v>
      </c>
      <c r="F593" s="7" t="s">
        <v>1312</v>
      </c>
      <c r="G593" s="7" t="s">
        <v>1313</v>
      </c>
      <c r="H593" t="s">
        <v>1266</v>
      </c>
      <c r="I593" t="s">
        <v>1310</v>
      </c>
      <c r="J593" t="s">
        <v>1314</v>
      </c>
      <c r="K593" t="s">
        <v>1314</v>
      </c>
      <c r="M593" t="s">
        <v>71</v>
      </c>
      <c r="N593" s="8"/>
      <c r="O593" s="8"/>
      <c r="P593" s="8"/>
      <c r="Q593" s="8"/>
      <c r="R593" s="8"/>
      <c r="S593" s="8"/>
      <c r="T593" s="8"/>
      <c r="U593" s="8"/>
      <c r="V593" s="8"/>
      <c r="W593" s="8"/>
      <c r="X593" s="8">
        <v>1</v>
      </c>
      <c r="Y593" s="8" t="s">
        <v>133</v>
      </c>
      <c r="Z593" s="8"/>
      <c r="AA593" s="8"/>
      <c r="AB593" s="8"/>
      <c r="AC593" s="8"/>
      <c r="AD593" s="8"/>
      <c r="AE593" s="8"/>
      <c r="AF593" s="8"/>
      <c r="AG593" s="8"/>
      <c r="AH593" s="8"/>
      <c r="AI593" s="8"/>
      <c r="AJ593" s="8"/>
      <c r="AK593" s="8"/>
      <c r="AL593" s="8">
        <v>1</v>
      </c>
      <c r="AM593" s="8"/>
      <c r="AN593" s="8"/>
      <c r="AO593" s="8"/>
      <c r="AP593" s="8"/>
      <c r="AQ593" s="8"/>
      <c r="AR593" s="8"/>
      <c r="AS593" s="8"/>
      <c r="AT593" s="8"/>
      <c r="AU593" s="8"/>
      <c r="AV593" s="8"/>
      <c r="AW593" s="8"/>
      <c r="AX593" s="8"/>
      <c r="AY593" s="8"/>
      <c r="AZ593" s="8"/>
      <c r="BA593" s="8"/>
      <c r="BB593" s="8"/>
      <c r="BC593" s="8"/>
      <c r="BD593" s="8"/>
      <c r="BE593" s="8"/>
      <c r="BF593" s="8"/>
      <c r="BG593" s="8"/>
    </row>
    <row r="594" spans="1:59" x14ac:dyDescent="0.25">
      <c r="A594" s="101"/>
      <c r="B594" s="309"/>
      <c r="C594" s="309"/>
      <c r="D594" s="7" t="s">
        <v>1262</v>
      </c>
      <c r="E594" s="7" t="s">
        <v>1315</v>
      </c>
      <c r="F594" s="7" t="s">
        <v>1316</v>
      </c>
      <c r="G594" s="7" t="s">
        <v>1317</v>
      </c>
      <c r="H594" t="s">
        <v>1266</v>
      </c>
      <c r="I594" t="s">
        <v>1318</v>
      </c>
      <c r="J594" t="s">
        <v>1319</v>
      </c>
      <c r="K594" t="s">
        <v>1319</v>
      </c>
      <c r="M594" t="s">
        <v>65</v>
      </c>
      <c r="N594" s="8"/>
      <c r="O594" s="8"/>
      <c r="P594" s="8"/>
      <c r="Q594" s="8"/>
      <c r="R594" s="8"/>
      <c r="S594" s="8"/>
      <c r="T594" s="8">
        <v>1</v>
      </c>
      <c r="U594" s="8" t="s">
        <v>1250</v>
      </c>
      <c r="V594" s="8"/>
      <c r="W594" s="8"/>
      <c r="X594" s="8">
        <v>1</v>
      </c>
      <c r="Y594" s="8" t="s">
        <v>68</v>
      </c>
      <c r="Z594" s="8"/>
      <c r="AA594" s="8"/>
      <c r="AB594" s="8"/>
      <c r="AC594" s="8"/>
      <c r="AD594" s="8">
        <v>2</v>
      </c>
      <c r="AE594" s="8" t="s">
        <v>1271</v>
      </c>
      <c r="AF594" s="8"/>
      <c r="AG594" s="8"/>
      <c r="AH594" s="8"/>
      <c r="AI594" s="8"/>
      <c r="AJ594" s="8"/>
      <c r="AK594" s="8"/>
      <c r="AL594" s="8"/>
      <c r="AM594" s="8"/>
      <c r="AN594" s="8"/>
      <c r="AO594" s="8"/>
      <c r="AP594" s="8"/>
      <c r="AQ594" s="8"/>
      <c r="AR594" s="8"/>
      <c r="AS594" s="8"/>
      <c r="AT594" s="8"/>
      <c r="AU594" s="8"/>
      <c r="AV594" s="8"/>
      <c r="AW594" s="8"/>
      <c r="AX594" s="8"/>
      <c r="AY594" s="8"/>
      <c r="AZ594" s="8"/>
      <c r="BA594" s="8"/>
      <c r="BB594" s="8">
        <v>1</v>
      </c>
      <c r="BC594" s="8" t="s">
        <v>1320</v>
      </c>
      <c r="BD594" s="8">
        <v>2</v>
      </c>
      <c r="BE594" s="8" t="s">
        <v>1321</v>
      </c>
      <c r="BF594" s="8"/>
      <c r="BG594" s="8"/>
    </row>
    <row r="595" spans="1:59" x14ac:dyDescent="0.25">
      <c r="A595" s="101"/>
      <c r="B595" s="309"/>
      <c r="C595" s="309"/>
      <c r="D595" s="7" t="s">
        <v>1262</v>
      </c>
      <c r="E595" s="7" t="s">
        <v>1315</v>
      </c>
      <c r="F595" s="7" t="s">
        <v>1316</v>
      </c>
      <c r="G595" s="7" t="s">
        <v>1317</v>
      </c>
      <c r="H595" t="s">
        <v>1266</v>
      </c>
      <c r="I595" t="s">
        <v>1318</v>
      </c>
      <c r="J595" t="s">
        <v>1319</v>
      </c>
      <c r="K595" t="s">
        <v>1319</v>
      </c>
      <c r="M595" t="s">
        <v>71</v>
      </c>
      <c r="N595" s="8"/>
      <c r="O595" s="8"/>
      <c r="P595" s="8"/>
      <c r="Q595" s="8"/>
      <c r="R595" s="8"/>
      <c r="S595" s="8"/>
      <c r="T595" s="8"/>
      <c r="U595" s="8"/>
      <c r="V595" s="8"/>
      <c r="W595" s="8"/>
      <c r="X595" s="8">
        <v>1</v>
      </c>
      <c r="Y595" s="8" t="s">
        <v>133</v>
      </c>
      <c r="Z595" s="8"/>
      <c r="AA595" s="8"/>
      <c r="AB595" s="8"/>
      <c r="AC595" s="8"/>
      <c r="AD595" s="8"/>
      <c r="AE595" s="8"/>
      <c r="AF595" s="8"/>
      <c r="AG595" s="8"/>
      <c r="AH595" s="8">
        <v>1</v>
      </c>
      <c r="AI595" s="8" t="s">
        <v>1322</v>
      </c>
      <c r="AJ595" s="8"/>
      <c r="AK595" s="8"/>
      <c r="AL595" s="8"/>
      <c r="AM595" s="8"/>
      <c r="AN595" s="8"/>
      <c r="AO595" s="8"/>
      <c r="AP595" s="8"/>
      <c r="AQ595" s="8"/>
      <c r="AR595" s="8"/>
      <c r="AS595" s="8"/>
      <c r="AT595" s="8"/>
      <c r="AU595" s="8"/>
      <c r="AV595" s="8"/>
      <c r="AW595" s="8"/>
      <c r="AX595" s="8"/>
      <c r="AY595" s="8"/>
      <c r="AZ595" s="8">
        <v>1</v>
      </c>
      <c r="BA595" s="8" t="s">
        <v>1323</v>
      </c>
      <c r="BB595" s="8"/>
      <c r="BC595" s="8"/>
      <c r="BD595" s="8"/>
      <c r="BE595" s="8"/>
      <c r="BF595" s="8"/>
      <c r="BG595" s="8"/>
    </row>
    <row r="596" spans="1:59" x14ac:dyDescent="0.25">
      <c r="A596" s="101"/>
      <c r="B596" s="309"/>
      <c r="C596" s="309"/>
      <c r="D596" s="7" t="s">
        <v>1262</v>
      </c>
      <c r="E596" s="7" t="s">
        <v>1315</v>
      </c>
      <c r="F596" s="7" t="s">
        <v>1324</v>
      </c>
      <c r="G596" s="7" t="s">
        <v>1325</v>
      </c>
      <c r="H596" t="s">
        <v>1266</v>
      </c>
      <c r="I596" t="s">
        <v>1318</v>
      </c>
      <c r="J596" t="s">
        <v>1326</v>
      </c>
      <c r="K596" t="s">
        <v>1326</v>
      </c>
      <c r="M596" t="s">
        <v>65</v>
      </c>
      <c r="N596" s="8"/>
      <c r="O596" s="8"/>
      <c r="P596" s="8"/>
      <c r="Q596" s="8"/>
      <c r="R596" s="8"/>
      <c r="S596" s="8"/>
      <c r="T596" s="8">
        <v>1</v>
      </c>
      <c r="U596" s="8" t="s">
        <v>1250</v>
      </c>
      <c r="V596" s="8"/>
      <c r="W596" s="8"/>
      <c r="X596" s="8">
        <v>1</v>
      </c>
      <c r="Y596" s="8" t="s">
        <v>68</v>
      </c>
      <c r="Z596" s="8"/>
      <c r="AA596" s="8"/>
      <c r="AB596" s="8"/>
      <c r="AC596" s="8"/>
      <c r="AD596" s="8">
        <v>2</v>
      </c>
      <c r="AE596" s="8" t="s">
        <v>1271</v>
      </c>
      <c r="AF596" s="8"/>
      <c r="AG596" s="8"/>
      <c r="AH596" s="8"/>
      <c r="AI596" s="8"/>
      <c r="AJ596" s="8"/>
      <c r="AK596" s="8"/>
      <c r="AL596" s="8"/>
      <c r="AM596" s="8"/>
      <c r="AN596" s="8"/>
      <c r="AO596" s="8"/>
      <c r="AP596" s="8"/>
      <c r="AQ596" s="8"/>
      <c r="AR596" s="8"/>
      <c r="AS596" s="8"/>
      <c r="AT596" s="8"/>
      <c r="AU596" s="8"/>
      <c r="AV596" s="8"/>
      <c r="AW596" s="8"/>
      <c r="AX596" s="8"/>
      <c r="AY596" s="8"/>
      <c r="AZ596" s="8"/>
      <c r="BA596" s="8"/>
      <c r="BB596" s="8">
        <v>1</v>
      </c>
      <c r="BC596" s="8" t="s">
        <v>1320</v>
      </c>
      <c r="BD596" s="8">
        <v>2</v>
      </c>
      <c r="BE596" s="8" t="s">
        <v>1321</v>
      </c>
      <c r="BF596" s="8"/>
      <c r="BG596" s="8"/>
    </row>
    <row r="597" spans="1:59" x14ac:dyDescent="0.25">
      <c r="A597" s="101"/>
      <c r="B597" s="309"/>
      <c r="C597" s="309"/>
      <c r="D597" s="7" t="s">
        <v>1262</v>
      </c>
      <c r="E597" s="7" t="s">
        <v>1315</v>
      </c>
      <c r="F597" s="7" t="s">
        <v>1324</v>
      </c>
      <c r="G597" s="7" t="s">
        <v>1325</v>
      </c>
      <c r="H597" t="s">
        <v>1266</v>
      </c>
      <c r="I597" t="s">
        <v>1318</v>
      </c>
      <c r="J597" t="s">
        <v>1326</v>
      </c>
      <c r="K597" t="s">
        <v>1326</v>
      </c>
      <c r="M597" t="s">
        <v>71</v>
      </c>
      <c r="N597" s="8"/>
      <c r="O597" s="8"/>
      <c r="P597" s="8"/>
      <c r="Q597" s="8"/>
      <c r="R597" s="8"/>
      <c r="S597" s="8"/>
      <c r="T597" s="8">
        <v>1</v>
      </c>
      <c r="U597" s="8" t="s">
        <v>1327</v>
      </c>
      <c r="V597" s="8"/>
      <c r="W597" s="8"/>
      <c r="X597" s="8">
        <v>1</v>
      </c>
      <c r="Y597" s="8" t="s">
        <v>133</v>
      </c>
      <c r="Z597" s="8"/>
      <c r="AA597" s="8"/>
      <c r="AB597" s="8"/>
      <c r="AC597" s="8"/>
      <c r="AD597" s="8"/>
      <c r="AE597" s="8"/>
      <c r="AF597" s="8"/>
      <c r="AG597" s="8"/>
      <c r="AH597" s="8">
        <v>1</v>
      </c>
      <c r="AI597" s="8" t="s">
        <v>1322</v>
      </c>
      <c r="AJ597" s="8"/>
      <c r="AK597" s="8"/>
      <c r="AL597" s="8"/>
      <c r="AM597" s="8"/>
      <c r="AN597" s="8"/>
      <c r="AO597" s="8"/>
      <c r="AP597" s="8"/>
      <c r="AQ597" s="8"/>
      <c r="AR597" s="8"/>
      <c r="AS597" s="8"/>
      <c r="AT597" s="8"/>
      <c r="AU597" s="8"/>
      <c r="AV597" s="8"/>
      <c r="AW597" s="8"/>
      <c r="AX597" s="8"/>
      <c r="AY597" s="8"/>
      <c r="AZ597" s="8">
        <v>1</v>
      </c>
      <c r="BA597" s="8" t="s">
        <v>1323</v>
      </c>
      <c r="BB597" s="8"/>
      <c r="BC597" s="8"/>
      <c r="BD597" s="8"/>
      <c r="BE597" s="8"/>
      <c r="BF597" s="8"/>
      <c r="BG597" s="8"/>
    </row>
    <row r="598" spans="1:59" x14ac:dyDescent="0.25">
      <c r="A598" s="101"/>
      <c r="B598" s="309"/>
      <c r="C598" s="309"/>
      <c r="D598" s="7" t="s">
        <v>1262</v>
      </c>
      <c r="E598" s="7" t="s">
        <v>1315</v>
      </c>
      <c r="F598" s="7" t="s">
        <v>1328</v>
      </c>
      <c r="G598" s="7" t="s">
        <v>1329</v>
      </c>
      <c r="H598" t="s">
        <v>1266</v>
      </c>
      <c r="I598" t="s">
        <v>1318</v>
      </c>
      <c r="J598" t="s">
        <v>1330</v>
      </c>
      <c r="K598" t="s">
        <v>1330</v>
      </c>
      <c r="M598" t="s">
        <v>65</v>
      </c>
      <c r="N598" s="8"/>
      <c r="O598" s="8"/>
      <c r="P598" s="8"/>
      <c r="Q598" s="8"/>
      <c r="R598" s="8"/>
      <c r="S598" s="8"/>
      <c r="T598" s="8">
        <v>1</v>
      </c>
      <c r="U598" s="8" t="s">
        <v>1250</v>
      </c>
      <c r="V598" s="8"/>
      <c r="W598" s="8"/>
      <c r="X598" s="8">
        <v>1</v>
      </c>
      <c r="Y598" s="8" t="s">
        <v>68</v>
      </c>
      <c r="Z598" s="8"/>
      <c r="AA598" s="8"/>
      <c r="AB598" s="8"/>
      <c r="AC598" s="8"/>
      <c r="AD598" s="8">
        <v>2</v>
      </c>
      <c r="AE598" s="8" t="s">
        <v>1271</v>
      </c>
      <c r="AF598" s="8"/>
      <c r="AG598" s="8"/>
      <c r="AH598" s="8"/>
      <c r="AI598" s="8"/>
      <c r="AJ598" s="8"/>
      <c r="AK598" s="8"/>
      <c r="AL598" s="8"/>
      <c r="AM598" s="8"/>
      <c r="AN598" s="8"/>
      <c r="AO598" s="8"/>
      <c r="AP598" s="8"/>
      <c r="AQ598" s="8"/>
      <c r="AR598" s="8"/>
      <c r="AS598" s="8"/>
      <c r="AT598" s="8"/>
      <c r="AU598" s="8"/>
      <c r="AV598" s="8"/>
      <c r="AW598" s="8"/>
      <c r="AX598" s="8"/>
      <c r="AY598" s="8"/>
      <c r="AZ598" s="8"/>
      <c r="BA598" s="8"/>
      <c r="BB598" s="8">
        <v>1</v>
      </c>
      <c r="BC598" s="8" t="s">
        <v>1320</v>
      </c>
      <c r="BD598" s="8">
        <v>2</v>
      </c>
      <c r="BE598" s="8" t="s">
        <v>1321</v>
      </c>
      <c r="BF598" s="8"/>
      <c r="BG598" s="8"/>
    </row>
    <row r="599" spans="1:59" x14ac:dyDescent="0.25">
      <c r="A599" s="101"/>
      <c r="B599" s="309"/>
      <c r="C599" s="309"/>
      <c r="D599" s="7" t="s">
        <v>1262</v>
      </c>
      <c r="E599" s="7" t="s">
        <v>1315</v>
      </c>
      <c r="F599" s="7" t="s">
        <v>1328</v>
      </c>
      <c r="G599" s="7" t="s">
        <v>1329</v>
      </c>
      <c r="H599" t="s">
        <v>1266</v>
      </c>
      <c r="I599" t="s">
        <v>1318</v>
      </c>
      <c r="J599" t="s">
        <v>1330</v>
      </c>
      <c r="K599" t="s">
        <v>1330</v>
      </c>
      <c r="M599" t="s">
        <v>71</v>
      </c>
      <c r="N599" s="8"/>
      <c r="O599" s="8"/>
      <c r="P599" s="8"/>
      <c r="Q599" s="8"/>
      <c r="R599" s="8"/>
      <c r="S599" s="8"/>
      <c r="T599" s="8"/>
      <c r="U599" s="8"/>
      <c r="V599" s="8"/>
      <c r="W599" s="8"/>
      <c r="X599" s="8">
        <v>1</v>
      </c>
      <c r="Y599" s="8" t="s">
        <v>133</v>
      </c>
      <c r="Z599" s="8"/>
      <c r="AA599" s="8"/>
      <c r="AB599" s="8"/>
      <c r="AC599" s="8"/>
      <c r="AD599" s="8"/>
      <c r="AE599" s="8"/>
      <c r="AF599" s="8"/>
      <c r="AG599" s="8"/>
      <c r="AH599" s="8">
        <v>1</v>
      </c>
      <c r="AI599" s="8" t="s">
        <v>1322</v>
      </c>
      <c r="AJ599" s="8"/>
      <c r="AK599" s="8"/>
      <c r="AL599" s="8"/>
      <c r="AM599" s="8"/>
      <c r="AN599" s="8"/>
      <c r="AO599" s="8"/>
      <c r="AP599" s="8"/>
      <c r="AQ599" s="8"/>
      <c r="AR599" s="8"/>
      <c r="AS599" s="8"/>
      <c r="AT599" s="8"/>
      <c r="AU599" s="8"/>
      <c r="AV599" s="8"/>
      <c r="AW599" s="8"/>
      <c r="AX599" s="8"/>
      <c r="AY599" s="8"/>
      <c r="AZ599" s="8">
        <v>1</v>
      </c>
      <c r="BA599" s="8" t="s">
        <v>1323</v>
      </c>
      <c r="BB599" s="8"/>
      <c r="BC599" s="8"/>
      <c r="BD599" s="8"/>
      <c r="BE599" s="8"/>
      <c r="BF599" s="8"/>
      <c r="BG599" s="8"/>
    </row>
    <row r="600" spans="1:59" x14ac:dyDescent="0.25">
      <c r="A600" s="101"/>
      <c r="B600" s="309"/>
      <c r="C600" s="309"/>
      <c r="D600" s="7" t="s">
        <v>1262</v>
      </c>
      <c r="E600" s="7" t="s">
        <v>1315</v>
      </c>
      <c r="F600" s="7" t="s">
        <v>1331</v>
      </c>
      <c r="G600" s="7" t="s">
        <v>1332</v>
      </c>
      <c r="H600" t="s">
        <v>1266</v>
      </c>
      <c r="I600" t="s">
        <v>1318</v>
      </c>
      <c r="J600" t="s">
        <v>1333</v>
      </c>
      <c r="K600" t="s">
        <v>1333</v>
      </c>
      <c r="M600" t="s">
        <v>65</v>
      </c>
      <c r="N600" s="8"/>
      <c r="O600" s="8"/>
      <c r="P600" s="8"/>
      <c r="Q600" s="8"/>
      <c r="R600" s="8"/>
      <c r="S600" s="8"/>
      <c r="T600" s="8">
        <v>1</v>
      </c>
      <c r="U600" s="8" t="s">
        <v>1250</v>
      </c>
      <c r="V600" s="8"/>
      <c r="W600" s="8"/>
      <c r="X600" s="8">
        <v>1</v>
      </c>
      <c r="Y600" s="8" t="s">
        <v>68</v>
      </c>
      <c r="Z600" s="8"/>
      <c r="AA600" s="8"/>
      <c r="AB600" s="8"/>
      <c r="AC600" s="8"/>
      <c r="AD600" s="8">
        <v>2</v>
      </c>
      <c r="AE600" s="8" t="s">
        <v>1271</v>
      </c>
      <c r="AF600" s="8"/>
      <c r="AG600" s="8"/>
      <c r="AH600" s="8"/>
      <c r="AI600" s="8"/>
      <c r="AJ600" s="8"/>
      <c r="AK600" s="8"/>
      <c r="AL600" s="8"/>
      <c r="AM600" s="8"/>
      <c r="AN600" s="8"/>
      <c r="AO600" s="8"/>
      <c r="AP600" s="8"/>
      <c r="AQ600" s="8"/>
      <c r="AR600" s="8"/>
      <c r="AS600" s="8"/>
      <c r="AT600" s="8"/>
      <c r="AU600" s="8"/>
      <c r="AV600" s="8"/>
      <c r="AW600" s="8"/>
      <c r="AX600" s="8"/>
      <c r="AY600" s="8"/>
      <c r="AZ600" s="8"/>
      <c r="BA600" s="8"/>
      <c r="BB600" s="8">
        <v>1</v>
      </c>
      <c r="BC600" s="8" t="s">
        <v>1320</v>
      </c>
      <c r="BD600" s="8">
        <v>2</v>
      </c>
      <c r="BE600" s="8" t="s">
        <v>1321</v>
      </c>
      <c r="BF600" s="8"/>
      <c r="BG600" s="8"/>
    </row>
    <row r="601" spans="1:59" x14ac:dyDescent="0.25">
      <c r="A601" s="101"/>
      <c r="B601" s="309"/>
      <c r="C601" s="309"/>
      <c r="D601" s="7" t="s">
        <v>1262</v>
      </c>
      <c r="E601" s="7" t="s">
        <v>1315</v>
      </c>
      <c r="F601" s="7" t="s">
        <v>1331</v>
      </c>
      <c r="G601" s="7" t="s">
        <v>1332</v>
      </c>
      <c r="H601" t="s">
        <v>1266</v>
      </c>
      <c r="I601" t="s">
        <v>1318</v>
      </c>
      <c r="J601" t="s">
        <v>1333</v>
      </c>
      <c r="K601" t="s">
        <v>1333</v>
      </c>
      <c r="M601" t="s">
        <v>71</v>
      </c>
      <c r="N601" s="8"/>
      <c r="O601" s="8"/>
      <c r="P601" s="8"/>
      <c r="Q601" s="8"/>
      <c r="R601" s="8"/>
      <c r="S601" s="8"/>
      <c r="T601" s="8"/>
      <c r="U601" s="8"/>
      <c r="V601" s="8"/>
      <c r="W601" s="8"/>
      <c r="X601" s="8">
        <v>1</v>
      </c>
      <c r="Y601" s="8" t="s">
        <v>133</v>
      </c>
      <c r="Z601" s="8"/>
      <c r="AA601" s="8"/>
      <c r="AB601" s="8"/>
      <c r="AC601" s="8"/>
      <c r="AD601" s="8"/>
      <c r="AE601" s="8"/>
      <c r="AF601" s="8"/>
      <c r="AG601" s="8"/>
      <c r="AH601" s="8">
        <v>1</v>
      </c>
      <c r="AI601" s="8" t="s">
        <v>1322</v>
      </c>
      <c r="AJ601" s="8"/>
      <c r="AK601" s="8"/>
      <c r="AL601" s="8"/>
      <c r="AM601" s="8"/>
      <c r="AN601" s="8"/>
      <c r="AO601" s="8"/>
      <c r="AP601" s="8"/>
      <c r="AQ601" s="8"/>
      <c r="AR601" s="8"/>
      <c r="AS601" s="8"/>
      <c r="AT601" s="8"/>
      <c r="AU601" s="8"/>
      <c r="AV601" s="8"/>
      <c r="AW601" s="8"/>
      <c r="AX601" s="8"/>
      <c r="AY601" s="8"/>
      <c r="AZ601" s="8">
        <v>1</v>
      </c>
      <c r="BA601" s="8" t="s">
        <v>1323</v>
      </c>
      <c r="BB601" s="8"/>
      <c r="BC601" s="8"/>
      <c r="BD601" s="8"/>
      <c r="BE601" s="8"/>
      <c r="BF601" s="8"/>
      <c r="BG601" s="8"/>
    </row>
    <row r="602" spans="1:59" x14ac:dyDescent="0.25">
      <c r="A602" s="101"/>
      <c r="B602" s="309"/>
      <c r="C602" s="309"/>
      <c r="D602" s="7" t="s">
        <v>1262</v>
      </c>
      <c r="E602" s="7" t="s">
        <v>1334</v>
      </c>
      <c r="F602" s="7" t="s">
        <v>1335</v>
      </c>
      <c r="G602" s="7" t="s">
        <v>1336</v>
      </c>
      <c r="H602" t="s">
        <v>1266</v>
      </c>
      <c r="I602" t="s">
        <v>1337</v>
      </c>
      <c r="K602" s="8" t="s">
        <v>1338</v>
      </c>
      <c r="L602" s="8"/>
      <c r="M602" t="s">
        <v>65</v>
      </c>
      <c r="N602" s="8"/>
      <c r="O602" s="8"/>
      <c r="P602" s="8"/>
      <c r="Q602" s="8"/>
      <c r="R602" s="8"/>
      <c r="S602" s="8"/>
      <c r="T602" s="8"/>
      <c r="U602" s="8"/>
      <c r="V602" s="8"/>
      <c r="W602" s="8"/>
      <c r="X602" s="8">
        <v>1</v>
      </c>
      <c r="Y602" s="8" t="s">
        <v>68</v>
      </c>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v>1</v>
      </c>
      <c r="BC602" s="8" t="s">
        <v>1320</v>
      </c>
      <c r="BD602" s="8"/>
      <c r="BE602" s="8"/>
      <c r="BF602" s="8"/>
      <c r="BG602" s="8"/>
    </row>
    <row r="603" spans="1:59" x14ac:dyDescent="0.25">
      <c r="A603" s="101"/>
      <c r="B603" s="309"/>
      <c r="C603" s="309"/>
      <c r="D603" s="7" t="s">
        <v>1262</v>
      </c>
      <c r="E603" s="7" t="s">
        <v>1334</v>
      </c>
      <c r="F603" s="7" t="s">
        <v>1335</v>
      </c>
      <c r="G603" s="7" t="s">
        <v>1336</v>
      </c>
      <c r="H603" t="s">
        <v>1266</v>
      </c>
      <c r="I603" t="s">
        <v>1337</v>
      </c>
      <c r="K603" s="8" t="s">
        <v>1338</v>
      </c>
      <c r="L603" s="8"/>
      <c r="M603" t="s">
        <v>71</v>
      </c>
      <c r="N603" s="8"/>
      <c r="O603" s="8"/>
      <c r="P603" s="8"/>
      <c r="Q603" s="8"/>
      <c r="R603" s="8"/>
      <c r="S603" s="8"/>
      <c r="T603" s="8"/>
      <c r="U603" s="8"/>
      <c r="V603" s="8"/>
      <c r="W603" s="8"/>
      <c r="X603" s="8">
        <v>1</v>
      </c>
      <c r="Y603" s="8" t="s">
        <v>133</v>
      </c>
      <c r="Z603" s="8"/>
      <c r="AA603" s="8"/>
      <c r="AB603" s="8"/>
      <c r="AC603" s="8"/>
      <c r="AD603" s="8"/>
      <c r="AE603" s="8"/>
      <c r="AF603" s="8"/>
      <c r="AG603" s="8"/>
      <c r="AH603" s="8">
        <v>1</v>
      </c>
      <c r="AI603" s="8" t="s">
        <v>1322</v>
      </c>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row>
    <row r="604" spans="1:59" x14ac:dyDescent="0.25">
      <c r="A604" s="101"/>
      <c r="B604" s="309"/>
      <c r="C604" s="309"/>
      <c r="D604" s="7" t="s">
        <v>1262</v>
      </c>
      <c r="E604" s="7" t="s">
        <v>1334</v>
      </c>
      <c r="F604" s="7" t="s">
        <v>1335</v>
      </c>
      <c r="G604" s="7" t="s">
        <v>1339</v>
      </c>
      <c r="H604" t="s">
        <v>1266</v>
      </c>
      <c r="I604" t="s">
        <v>1337</v>
      </c>
      <c r="K604" s="8" t="s">
        <v>1340</v>
      </c>
      <c r="L604" s="8"/>
      <c r="M604" t="s">
        <v>65</v>
      </c>
      <c r="N604" s="8"/>
      <c r="O604" s="8"/>
      <c r="P604" s="8"/>
      <c r="Q604" s="8"/>
      <c r="R604" s="8"/>
      <c r="S604" s="8"/>
      <c r="T604" s="8"/>
      <c r="U604" s="8"/>
      <c r="V604" s="8"/>
      <c r="W604" s="8"/>
      <c r="X604" s="8">
        <v>1</v>
      </c>
      <c r="Y604" s="8" t="s">
        <v>68</v>
      </c>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v>1</v>
      </c>
      <c r="BC604" s="8" t="s">
        <v>1320</v>
      </c>
      <c r="BD604" s="8"/>
      <c r="BE604" s="8"/>
      <c r="BF604" s="8"/>
      <c r="BG604" s="8"/>
    </row>
    <row r="605" spans="1:59" x14ac:dyDescent="0.25">
      <c r="A605" s="101"/>
      <c r="B605" s="309"/>
      <c r="C605" s="309"/>
      <c r="D605" s="7" t="s">
        <v>1262</v>
      </c>
      <c r="E605" s="7" t="s">
        <v>1334</v>
      </c>
      <c r="F605" s="7" t="s">
        <v>1335</v>
      </c>
      <c r="G605" s="7" t="s">
        <v>1339</v>
      </c>
      <c r="H605" t="s">
        <v>1266</v>
      </c>
      <c r="I605" t="s">
        <v>1337</v>
      </c>
      <c r="K605" s="8" t="s">
        <v>1340</v>
      </c>
      <c r="L605" s="8"/>
      <c r="M605" t="s">
        <v>71</v>
      </c>
      <c r="N605" s="8"/>
      <c r="O605" s="8"/>
      <c r="P605" s="8"/>
      <c r="Q605" s="8"/>
      <c r="R605" s="8"/>
      <c r="S605" s="8"/>
      <c r="T605" s="8"/>
      <c r="U605" s="8"/>
      <c r="V605" s="8"/>
      <c r="W605" s="8"/>
      <c r="X605" s="8">
        <v>1</v>
      </c>
      <c r="Y605" s="8" t="s">
        <v>133</v>
      </c>
      <c r="Z605" s="8"/>
      <c r="AA605" s="8"/>
      <c r="AB605" s="8"/>
      <c r="AC605" s="8"/>
      <c r="AD605" s="8"/>
      <c r="AE605" s="8"/>
      <c r="AF605" s="8"/>
      <c r="AG605" s="8"/>
      <c r="AH605" s="8">
        <v>1</v>
      </c>
      <c r="AI605" s="8" t="s">
        <v>1322</v>
      </c>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row>
    <row r="606" spans="1:59" x14ac:dyDescent="0.25">
      <c r="A606" s="101"/>
      <c r="B606" s="309"/>
      <c r="C606" s="309"/>
      <c r="D606" s="7" t="s">
        <v>1262</v>
      </c>
      <c r="E606" s="7" t="s">
        <v>1334</v>
      </c>
      <c r="F606" s="7" t="s">
        <v>1335</v>
      </c>
      <c r="G606" s="7" t="s">
        <v>1341</v>
      </c>
      <c r="H606" t="s">
        <v>1266</v>
      </c>
      <c r="I606" t="s">
        <v>1337</v>
      </c>
      <c r="K606" s="8" t="s">
        <v>1342</v>
      </c>
      <c r="L606" s="8"/>
      <c r="M606" t="s">
        <v>65</v>
      </c>
      <c r="N606" s="8"/>
      <c r="O606" s="8"/>
      <c r="P606" s="8"/>
      <c r="Q606" s="8"/>
      <c r="R606" s="8"/>
      <c r="S606" s="8"/>
      <c r="T606" s="8"/>
      <c r="U606" s="8"/>
      <c r="V606" s="8"/>
      <c r="W606" s="8"/>
      <c r="X606" s="8">
        <v>1</v>
      </c>
      <c r="Y606" s="8" t="s">
        <v>68</v>
      </c>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v>1</v>
      </c>
      <c r="BC606" s="8" t="s">
        <v>1320</v>
      </c>
      <c r="BD606" s="8"/>
      <c r="BE606" s="8"/>
      <c r="BF606" s="8"/>
      <c r="BG606" s="8"/>
    </row>
    <row r="607" spans="1:59" x14ac:dyDescent="0.25">
      <c r="A607" s="101"/>
      <c r="B607" s="309"/>
      <c r="C607" s="309"/>
      <c r="D607" s="7" t="s">
        <v>1262</v>
      </c>
      <c r="E607" s="7" t="s">
        <v>1334</v>
      </c>
      <c r="F607" s="7" t="s">
        <v>1335</v>
      </c>
      <c r="G607" s="7" t="s">
        <v>1341</v>
      </c>
      <c r="H607" t="s">
        <v>1266</v>
      </c>
      <c r="I607" t="s">
        <v>1337</v>
      </c>
      <c r="K607" s="8" t="s">
        <v>1342</v>
      </c>
      <c r="L607" s="8"/>
      <c r="M607" t="s">
        <v>71</v>
      </c>
      <c r="N607" s="8"/>
      <c r="O607" s="8"/>
      <c r="P607" s="8"/>
      <c r="Q607" s="8"/>
      <c r="R607" s="8"/>
      <c r="S607" s="8"/>
      <c r="T607" s="8"/>
      <c r="U607" s="8"/>
      <c r="V607" s="8"/>
      <c r="W607" s="8"/>
      <c r="X607" s="8">
        <v>1</v>
      </c>
      <c r="Y607" s="8" t="s">
        <v>133</v>
      </c>
      <c r="Z607" s="8"/>
      <c r="AA607" s="8"/>
      <c r="AB607" s="8"/>
      <c r="AC607" s="8"/>
      <c r="AD607" s="8"/>
      <c r="AE607" s="8"/>
      <c r="AF607" s="8"/>
      <c r="AG607" s="8"/>
      <c r="AH607" s="8">
        <v>1</v>
      </c>
      <c r="AI607" s="8" t="s">
        <v>1322</v>
      </c>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row>
    <row r="608" spans="1:59" x14ac:dyDescent="0.25">
      <c r="A608" s="101"/>
      <c r="B608" s="309"/>
      <c r="C608" s="309"/>
      <c r="D608" s="7" t="s">
        <v>1262</v>
      </c>
      <c r="E608" s="7" t="s">
        <v>1343</v>
      </c>
      <c r="F608" s="7" t="s">
        <v>1344</v>
      </c>
      <c r="G608" s="7" t="s">
        <v>1345</v>
      </c>
      <c r="H608" t="s">
        <v>1266</v>
      </c>
      <c r="I608" t="s">
        <v>1346</v>
      </c>
      <c r="J608" t="s">
        <v>1347</v>
      </c>
      <c r="K608" t="s">
        <v>1348</v>
      </c>
      <c r="M608" t="s">
        <v>65</v>
      </c>
      <c r="N608" s="8"/>
      <c r="O608" s="8"/>
      <c r="P608" s="8"/>
      <c r="Q608" s="8"/>
      <c r="R608" s="8"/>
      <c r="S608" s="8"/>
      <c r="T608" s="8"/>
      <c r="U608" s="8"/>
      <c r="V608" s="8"/>
      <c r="W608" s="8"/>
      <c r="X608" s="8">
        <v>1</v>
      </c>
      <c r="Y608" s="8" t="s">
        <v>68</v>
      </c>
      <c r="Z608" s="8"/>
      <c r="AA608" s="8"/>
      <c r="AB608" s="8"/>
      <c r="AC608" s="8"/>
      <c r="AD608" s="8">
        <v>2</v>
      </c>
      <c r="AE608" s="8" t="s">
        <v>1271</v>
      </c>
      <c r="AF608" s="8"/>
      <c r="AG608" s="8"/>
      <c r="AH608" s="8"/>
      <c r="AI608" s="8"/>
      <c r="AJ608" s="8"/>
      <c r="AK608" s="8"/>
      <c r="AL608" s="8">
        <v>1</v>
      </c>
      <c r="AM608" s="8" t="s">
        <v>1273</v>
      </c>
      <c r="AN608" s="8"/>
      <c r="AO608" s="8"/>
      <c r="AP608" s="8"/>
      <c r="AQ608" s="8"/>
      <c r="AR608" s="8"/>
      <c r="AS608" s="8"/>
      <c r="AT608" s="8"/>
      <c r="AU608" s="8"/>
      <c r="AV608" s="8"/>
      <c r="AW608" s="8"/>
      <c r="AX608" s="8"/>
      <c r="AY608" s="8"/>
      <c r="AZ608" s="8"/>
      <c r="BA608" s="8"/>
      <c r="BB608" s="8">
        <v>1</v>
      </c>
      <c r="BC608" s="8" t="s">
        <v>1320</v>
      </c>
      <c r="BD608" s="8"/>
      <c r="BE608" s="8"/>
      <c r="BF608" s="8"/>
      <c r="BG608" s="8"/>
    </row>
    <row r="609" spans="1:59" x14ac:dyDescent="0.25">
      <c r="A609" s="101"/>
      <c r="B609" s="309"/>
      <c r="C609" s="309"/>
      <c r="D609" s="7" t="s">
        <v>1262</v>
      </c>
      <c r="E609" s="7" t="s">
        <v>1343</v>
      </c>
      <c r="F609" s="7" t="s">
        <v>1344</v>
      </c>
      <c r="G609" s="7" t="s">
        <v>1345</v>
      </c>
      <c r="H609" t="s">
        <v>1266</v>
      </c>
      <c r="I609" t="s">
        <v>1346</v>
      </c>
      <c r="J609" t="s">
        <v>1347</v>
      </c>
      <c r="K609" t="s">
        <v>1348</v>
      </c>
      <c r="M609" t="s">
        <v>71</v>
      </c>
      <c r="N609" s="8"/>
      <c r="O609" s="8"/>
      <c r="P609" s="8"/>
      <c r="Q609" s="8"/>
      <c r="R609" s="8"/>
      <c r="S609" s="8"/>
      <c r="T609" s="8"/>
      <c r="U609" s="8"/>
      <c r="V609" s="8"/>
      <c r="W609" s="8"/>
      <c r="X609" s="8">
        <v>1</v>
      </c>
      <c r="Y609" s="8" t="s">
        <v>133</v>
      </c>
      <c r="Z609" s="8"/>
      <c r="AA609" s="8"/>
      <c r="AB609" s="8"/>
      <c r="AC609" s="8"/>
      <c r="AD609" s="8"/>
      <c r="AE609" s="8"/>
      <c r="AF609" s="8"/>
      <c r="AG609" s="8"/>
      <c r="AH609" s="8">
        <v>2</v>
      </c>
      <c r="AI609" s="8" t="s">
        <v>1322</v>
      </c>
      <c r="AJ609" s="8"/>
      <c r="AK609" s="8"/>
      <c r="AL609" s="8">
        <v>1</v>
      </c>
      <c r="AM609" s="8" t="s">
        <v>1349</v>
      </c>
      <c r="AN609" s="8"/>
      <c r="AO609" s="8"/>
      <c r="AP609" s="8"/>
      <c r="AQ609" s="8"/>
      <c r="AR609" s="8"/>
      <c r="AS609" s="8"/>
      <c r="AT609" s="8"/>
      <c r="AU609" s="8"/>
      <c r="AV609" s="8"/>
      <c r="AW609" s="8"/>
      <c r="AX609" s="8">
        <v>1</v>
      </c>
      <c r="AY609" s="8" t="s">
        <v>1350</v>
      </c>
      <c r="AZ609" s="8"/>
      <c r="BA609" s="8"/>
      <c r="BB609" s="8"/>
      <c r="BC609" s="8"/>
      <c r="BD609" s="8"/>
      <c r="BE609" s="8"/>
      <c r="BF609" s="8"/>
      <c r="BG609" s="8"/>
    </row>
    <row r="610" spans="1:59" x14ac:dyDescent="0.25">
      <c r="A610" s="101"/>
      <c r="B610" s="309"/>
      <c r="C610" s="309"/>
      <c r="D610" s="7" t="s">
        <v>1262</v>
      </c>
      <c r="E610" s="7" t="s">
        <v>1343</v>
      </c>
      <c r="F610" s="7" t="s">
        <v>1344</v>
      </c>
      <c r="G610" s="7" t="s">
        <v>1351</v>
      </c>
      <c r="H610" t="s">
        <v>1266</v>
      </c>
      <c r="I610" t="s">
        <v>1346</v>
      </c>
      <c r="J610" t="s">
        <v>1347</v>
      </c>
      <c r="K610" t="s">
        <v>1352</v>
      </c>
      <c r="M610" t="s">
        <v>65</v>
      </c>
      <c r="N610" s="8"/>
      <c r="O610" s="8"/>
      <c r="P610" s="8"/>
      <c r="Q610" s="8"/>
      <c r="R610" s="8"/>
      <c r="S610" s="8"/>
      <c r="T610" s="8"/>
      <c r="U610" s="8"/>
      <c r="V610" s="8"/>
      <c r="W610" s="8"/>
      <c r="X610" s="8">
        <v>1</v>
      </c>
      <c r="Y610" s="8" t="s">
        <v>68</v>
      </c>
      <c r="Z610" s="8"/>
      <c r="AA610" s="8"/>
      <c r="AB610" s="8"/>
      <c r="AC610" s="8"/>
      <c r="AD610" s="8">
        <v>2</v>
      </c>
      <c r="AE610" s="8" t="s">
        <v>1271</v>
      </c>
      <c r="AF610" s="8"/>
      <c r="AG610" s="8"/>
      <c r="AH610" s="8"/>
      <c r="AI610" s="8"/>
      <c r="AJ610" s="8"/>
      <c r="AK610" s="8"/>
      <c r="AL610" s="8">
        <v>1</v>
      </c>
      <c r="AM610" s="8" t="s">
        <v>1273</v>
      </c>
      <c r="AN610" s="8"/>
      <c r="AO610" s="8"/>
      <c r="AP610" s="8"/>
      <c r="AQ610" s="8"/>
      <c r="AR610" s="8"/>
      <c r="AS610" s="8"/>
      <c r="AT610" s="8"/>
      <c r="AU610" s="8"/>
      <c r="AV610" s="8"/>
      <c r="AW610" s="8"/>
      <c r="AX610" s="8"/>
      <c r="AY610" s="8"/>
      <c r="AZ610" s="8"/>
      <c r="BA610" s="8"/>
      <c r="BB610" s="8">
        <v>1</v>
      </c>
      <c r="BC610" s="8" t="s">
        <v>1320</v>
      </c>
      <c r="BD610" s="8"/>
      <c r="BE610" s="8"/>
      <c r="BF610" s="8"/>
      <c r="BG610" s="8"/>
    </row>
    <row r="611" spans="1:59" x14ac:dyDescent="0.25">
      <c r="A611" s="101"/>
      <c r="B611" s="309"/>
      <c r="C611" s="309"/>
      <c r="D611" s="7" t="s">
        <v>1262</v>
      </c>
      <c r="E611" s="7" t="s">
        <v>1343</v>
      </c>
      <c r="F611" s="7" t="s">
        <v>1344</v>
      </c>
      <c r="G611" s="7" t="s">
        <v>1351</v>
      </c>
      <c r="H611" t="s">
        <v>1266</v>
      </c>
      <c r="I611" t="s">
        <v>1346</v>
      </c>
      <c r="J611" t="s">
        <v>1347</v>
      </c>
      <c r="K611" t="s">
        <v>1352</v>
      </c>
      <c r="M611" t="s">
        <v>71</v>
      </c>
      <c r="N611" s="8"/>
      <c r="O611" s="8"/>
      <c r="P611" s="8"/>
      <c r="Q611" s="8"/>
      <c r="R611" s="8"/>
      <c r="S611" s="8"/>
      <c r="T611" s="8"/>
      <c r="U611" s="8"/>
      <c r="V611" s="8"/>
      <c r="W611" s="8"/>
      <c r="X611" s="8">
        <v>1</v>
      </c>
      <c r="Y611" s="8" t="s">
        <v>133</v>
      </c>
      <c r="Z611" s="8"/>
      <c r="AA611" s="8"/>
      <c r="AB611" s="8"/>
      <c r="AC611" s="8"/>
      <c r="AD611" s="8">
        <v>2</v>
      </c>
      <c r="AE611" s="8"/>
      <c r="AF611" s="8"/>
      <c r="AG611" s="8"/>
      <c r="AH611" s="8">
        <v>2</v>
      </c>
      <c r="AI611" s="8" t="s">
        <v>1322</v>
      </c>
      <c r="AJ611" s="8"/>
      <c r="AK611" s="8"/>
      <c r="AL611" s="8"/>
      <c r="AM611" s="8" t="s">
        <v>1353</v>
      </c>
      <c r="AN611" s="8"/>
      <c r="AO611" s="8"/>
      <c r="AP611" s="8"/>
      <c r="AQ611" s="8"/>
      <c r="AR611" s="8"/>
      <c r="AS611" s="8"/>
      <c r="AT611" s="8"/>
      <c r="AU611" s="8"/>
      <c r="AV611" s="8"/>
      <c r="AW611" s="8"/>
      <c r="AX611" s="8"/>
      <c r="AY611" s="8"/>
      <c r="AZ611" s="8"/>
      <c r="BA611" s="8"/>
      <c r="BB611" s="8"/>
      <c r="BC611" s="8"/>
      <c r="BD611" s="8"/>
      <c r="BE611" s="8"/>
      <c r="BF611" s="8"/>
      <c r="BG611" s="8"/>
    </row>
    <row r="612" spans="1:59" x14ac:dyDescent="0.25">
      <c r="A612" s="101"/>
      <c r="B612" s="309"/>
      <c r="C612" s="309"/>
      <c r="D612" s="7" t="s">
        <v>1262</v>
      </c>
      <c r="E612" s="7" t="s">
        <v>1343</v>
      </c>
      <c r="F612" s="7" t="s">
        <v>1354</v>
      </c>
      <c r="G612" s="7" t="s">
        <v>1355</v>
      </c>
      <c r="H612" t="s">
        <v>1266</v>
      </c>
      <c r="I612" t="s">
        <v>1346</v>
      </c>
      <c r="J612" t="s">
        <v>1356</v>
      </c>
      <c r="K612" t="s">
        <v>1357</v>
      </c>
      <c r="M612" t="s">
        <v>65</v>
      </c>
      <c r="N612" s="8"/>
      <c r="O612" s="8"/>
      <c r="P612" s="8"/>
      <c r="Q612" s="8"/>
      <c r="R612" s="8"/>
      <c r="S612" s="8"/>
      <c r="T612" s="8"/>
      <c r="U612" s="8"/>
      <c r="V612" s="8"/>
      <c r="W612" s="8"/>
      <c r="X612" s="8">
        <v>1</v>
      </c>
      <c r="Y612" s="8" t="s">
        <v>68</v>
      </c>
      <c r="Z612" s="8"/>
      <c r="AA612" s="8"/>
      <c r="AB612" s="8"/>
      <c r="AC612" s="8"/>
      <c r="AD612" s="8">
        <v>2</v>
      </c>
      <c r="AE612" s="8" t="s">
        <v>1271</v>
      </c>
      <c r="AF612" s="8"/>
      <c r="AG612" s="8"/>
      <c r="AH612" s="8"/>
      <c r="AI612" s="8"/>
      <c r="AJ612" s="8"/>
      <c r="AK612" s="8"/>
      <c r="AL612" s="8">
        <v>2</v>
      </c>
      <c r="AM612" s="8" t="s">
        <v>1273</v>
      </c>
      <c r="AN612" s="8"/>
      <c r="AO612" s="8"/>
      <c r="AP612" s="8"/>
      <c r="AQ612" s="8"/>
      <c r="AR612" s="8"/>
      <c r="AS612" s="8"/>
      <c r="AT612" s="8"/>
      <c r="AU612" s="8"/>
      <c r="AV612" s="8"/>
      <c r="AW612" s="8"/>
      <c r="AX612" s="8"/>
      <c r="AY612" s="8"/>
      <c r="AZ612" s="8"/>
      <c r="BA612" s="8"/>
      <c r="BB612" s="8">
        <v>1</v>
      </c>
      <c r="BC612" s="8" t="s">
        <v>1320</v>
      </c>
      <c r="BD612" s="8"/>
      <c r="BE612" s="8"/>
      <c r="BF612" s="8"/>
      <c r="BG612" s="8"/>
    </row>
    <row r="613" spans="1:59" x14ac:dyDescent="0.25">
      <c r="A613" s="101"/>
      <c r="B613" s="309"/>
      <c r="C613" s="309"/>
      <c r="D613" s="7" t="s">
        <v>1262</v>
      </c>
      <c r="E613" s="7" t="s">
        <v>1343</v>
      </c>
      <c r="F613" s="7" t="s">
        <v>1354</v>
      </c>
      <c r="G613" s="7" t="s">
        <v>1355</v>
      </c>
      <c r="H613" t="s">
        <v>1266</v>
      </c>
      <c r="I613" t="s">
        <v>1346</v>
      </c>
      <c r="J613" t="s">
        <v>1356</v>
      </c>
      <c r="K613" t="s">
        <v>1357</v>
      </c>
      <c r="M613" t="s">
        <v>71</v>
      </c>
      <c r="N613" s="8"/>
      <c r="O613" s="8"/>
      <c r="P613" s="8"/>
      <c r="Q613" s="8"/>
      <c r="R613" s="8"/>
      <c r="S613" s="8"/>
      <c r="T613" s="8"/>
      <c r="U613" s="8"/>
      <c r="V613" s="8"/>
      <c r="W613" s="8"/>
      <c r="X613" s="8">
        <v>1</v>
      </c>
      <c r="Y613" s="8" t="s">
        <v>133</v>
      </c>
      <c r="Z613" s="8"/>
      <c r="AA613" s="8"/>
      <c r="AB613" s="8"/>
      <c r="AC613" s="8"/>
      <c r="AD613" s="8"/>
      <c r="AE613" s="8"/>
      <c r="AF613" s="8"/>
      <c r="AG613" s="8"/>
      <c r="AH613" s="8">
        <v>1</v>
      </c>
      <c r="AI613" s="8" t="s">
        <v>1322</v>
      </c>
      <c r="AJ613" s="8"/>
      <c r="AK613" s="8"/>
      <c r="AL613" s="8"/>
      <c r="AM613" s="8" t="s">
        <v>1353</v>
      </c>
      <c r="AN613" s="8"/>
      <c r="AO613" s="8"/>
      <c r="AP613" s="8"/>
      <c r="AQ613" s="8"/>
      <c r="AR613" s="8"/>
      <c r="AS613" s="8"/>
      <c r="AT613" s="8"/>
      <c r="AU613" s="8"/>
      <c r="AV613" s="8"/>
      <c r="AW613" s="8"/>
      <c r="AX613" s="8"/>
      <c r="AY613" s="8"/>
      <c r="AZ613" s="8"/>
      <c r="BA613" s="8"/>
      <c r="BB613" s="8"/>
      <c r="BC613" s="8"/>
      <c r="BD613" s="8"/>
      <c r="BE613" s="8"/>
      <c r="BF613" s="8"/>
      <c r="BG613" s="8"/>
    </row>
    <row r="614" spans="1:59" x14ac:dyDescent="0.25">
      <c r="A614" s="101"/>
      <c r="B614" s="309"/>
      <c r="C614" s="309"/>
      <c r="D614" s="7" t="s">
        <v>1262</v>
      </c>
      <c r="E614" s="7" t="s">
        <v>1343</v>
      </c>
      <c r="F614" s="7" t="s">
        <v>1354</v>
      </c>
      <c r="G614" s="7" t="s">
        <v>1358</v>
      </c>
      <c r="H614" t="s">
        <v>1266</v>
      </c>
      <c r="I614" t="s">
        <v>1346</v>
      </c>
      <c r="J614" t="s">
        <v>1356</v>
      </c>
      <c r="K614" t="s">
        <v>1359</v>
      </c>
      <c r="M614" t="s">
        <v>65</v>
      </c>
      <c r="N614" s="8"/>
      <c r="O614" s="8"/>
      <c r="P614" s="8"/>
      <c r="Q614" s="8"/>
      <c r="R614" s="8"/>
      <c r="S614" s="8"/>
      <c r="T614" s="8"/>
      <c r="U614" s="8"/>
      <c r="V614" s="8"/>
      <c r="W614" s="8"/>
      <c r="X614" s="8">
        <v>1</v>
      </c>
      <c r="Y614" s="8" t="s">
        <v>68</v>
      </c>
      <c r="Z614" s="8"/>
      <c r="AA614" s="8"/>
      <c r="AB614" s="8"/>
      <c r="AC614" s="8"/>
      <c r="AD614" s="8">
        <v>1</v>
      </c>
      <c r="AE614" s="8" t="s">
        <v>1271</v>
      </c>
      <c r="AF614" s="8"/>
      <c r="AG614" s="8"/>
      <c r="AH614" s="8"/>
      <c r="AI614" s="8"/>
      <c r="AJ614" s="8"/>
      <c r="AK614" s="8"/>
      <c r="AL614" s="8">
        <v>1</v>
      </c>
      <c r="AM614" s="8" t="s">
        <v>1273</v>
      </c>
      <c r="AN614" s="8"/>
      <c r="AO614" s="8"/>
      <c r="AP614" s="8"/>
      <c r="AQ614" s="8"/>
      <c r="AR614" s="8"/>
      <c r="AS614" s="8"/>
      <c r="AT614" s="8"/>
      <c r="AU614" s="8"/>
      <c r="AV614" s="8"/>
      <c r="AW614" s="8"/>
      <c r="AX614" s="8"/>
      <c r="AY614" s="8"/>
      <c r="AZ614" s="8"/>
      <c r="BA614" s="8"/>
      <c r="BB614" s="8">
        <v>1</v>
      </c>
      <c r="BC614" s="8" t="s">
        <v>1320</v>
      </c>
      <c r="BD614" s="8"/>
      <c r="BE614" s="8"/>
      <c r="BF614" s="8"/>
      <c r="BG614" s="8"/>
    </row>
    <row r="615" spans="1:59" x14ac:dyDescent="0.25">
      <c r="A615" s="101"/>
      <c r="B615" s="309"/>
      <c r="C615" s="309"/>
      <c r="D615" s="7" t="s">
        <v>1262</v>
      </c>
      <c r="E615" s="7" t="s">
        <v>1343</v>
      </c>
      <c r="F615" s="7" t="s">
        <v>1354</v>
      </c>
      <c r="G615" s="7" t="s">
        <v>1358</v>
      </c>
      <c r="H615" t="s">
        <v>1266</v>
      </c>
      <c r="I615" t="s">
        <v>1346</v>
      </c>
      <c r="J615" t="s">
        <v>1356</v>
      </c>
      <c r="K615" t="s">
        <v>1359</v>
      </c>
      <c r="M615" t="s">
        <v>71</v>
      </c>
      <c r="N615" s="8"/>
      <c r="O615" s="8"/>
      <c r="P615" s="8"/>
      <c r="Q615" s="8"/>
      <c r="R615" s="8"/>
      <c r="S615" s="8"/>
      <c r="T615" s="8"/>
      <c r="U615" s="8"/>
      <c r="V615" s="8"/>
      <c r="W615" s="8"/>
      <c r="X615" s="8">
        <v>1</v>
      </c>
      <c r="Y615" s="8" t="s">
        <v>133</v>
      </c>
      <c r="Z615" s="8"/>
      <c r="AA615" s="8"/>
      <c r="AB615" s="8"/>
      <c r="AC615" s="8"/>
      <c r="AD615" s="8"/>
      <c r="AE615" s="8"/>
      <c r="AF615" s="8"/>
      <c r="AG615" s="8"/>
      <c r="AH615" s="8">
        <v>1</v>
      </c>
      <c r="AI615" s="8" t="s">
        <v>1322</v>
      </c>
      <c r="AJ615" s="8"/>
      <c r="AK615" s="8"/>
      <c r="AL615" s="8"/>
      <c r="AM615" s="8" t="s">
        <v>1353</v>
      </c>
      <c r="AN615" s="8"/>
      <c r="AO615" s="8"/>
      <c r="AP615" s="8"/>
      <c r="AQ615" s="8"/>
      <c r="AR615" s="8"/>
      <c r="AS615" s="8"/>
      <c r="AT615" s="8"/>
      <c r="AU615" s="8"/>
      <c r="AV615" s="8"/>
      <c r="AW615" s="8"/>
      <c r="AX615" s="8"/>
      <c r="AY615" s="8"/>
      <c r="AZ615" s="8"/>
      <c r="BA615" s="8"/>
      <c r="BB615" s="8"/>
      <c r="BC615" s="8"/>
      <c r="BD615" s="8"/>
      <c r="BE615" s="8"/>
      <c r="BF615" s="8"/>
      <c r="BG615" s="8"/>
    </row>
    <row r="616" spans="1:59" x14ac:dyDescent="0.25">
      <c r="A616" s="101"/>
      <c r="B616" s="309"/>
      <c r="C616" s="309"/>
      <c r="D616" s="7" t="s">
        <v>1360</v>
      </c>
      <c r="E616" s="7" t="s">
        <v>1361</v>
      </c>
      <c r="F616" s="7" t="s">
        <v>1362</v>
      </c>
      <c r="G616" s="7" t="s">
        <v>1363</v>
      </c>
      <c r="H616" t="s">
        <v>1364</v>
      </c>
      <c r="I616" t="s">
        <v>1365</v>
      </c>
      <c r="J616" t="s">
        <v>1366</v>
      </c>
      <c r="K616" t="s">
        <v>1367</v>
      </c>
      <c r="M616" t="s">
        <v>65</v>
      </c>
      <c r="N616" s="8"/>
      <c r="O616" s="8"/>
      <c r="P616" s="8"/>
      <c r="Q616" s="8"/>
      <c r="R616" s="8"/>
      <c r="S616" s="8"/>
      <c r="T616" s="8"/>
      <c r="U616" s="8"/>
      <c r="V616" s="8"/>
      <c r="W616" s="8"/>
      <c r="X616" s="8">
        <v>1</v>
      </c>
      <c r="Y616" s="8" t="s">
        <v>68</v>
      </c>
      <c r="Z616" s="8"/>
      <c r="AA616" s="8"/>
      <c r="AB616" s="8"/>
      <c r="AC616" s="8"/>
      <c r="AD616" s="8"/>
      <c r="AE616" s="8"/>
      <c r="AF616" s="8"/>
      <c r="AG616" s="8"/>
      <c r="AH616" s="8"/>
      <c r="AI616" s="8"/>
      <c r="AJ616" s="8"/>
      <c r="AK616" s="8"/>
      <c r="AL616" s="8">
        <v>1</v>
      </c>
      <c r="AM616" s="8" t="s">
        <v>1368</v>
      </c>
      <c r="AN616" s="8"/>
      <c r="AO616" s="8"/>
      <c r="AP616" s="8"/>
      <c r="AQ616" s="8"/>
      <c r="AR616" s="8"/>
      <c r="AS616" s="8"/>
      <c r="AT616" s="8"/>
      <c r="AU616" s="8"/>
      <c r="AV616" s="8"/>
      <c r="AW616" s="8"/>
      <c r="AX616" s="8"/>
      <c r="AY616" s="8"/>
      <c r="AZ616" s="8"/>
      <c r="BA616" s="8"/>
      <c r="BB616" s="8">
        <v>1</v>
      </c>
      <c r="BC616" s="8" t="s">
        <v>1320</v>
      </c>
      <c r="BD616" s="8"/>
      <c r="BE616" s="8"/>
      <c r="BF616" s="8"/>
      <c r="BG616" s="8"/>
    </row>
    <row r="617" spans="1:59" x14ac:dyDescent="0.25">
      <c r="A617" s="101"/>
      <c r="B617" s="309"/>
      <c r="C617" s="309"/>
      <c r="D617" s="7" t="s">
        <v>1360</v>
      </c>
      <c r="E617" s="7" t="s">
        <v>1361</v>
      </c>
      <c r="F617" s="7" t="s">
        <v>1362</v>
      </c>
      <c r="G617" s="7" t="s">
        <v>1363</v>
      </c>
      <c r="H617" t="s">
        <v>1364</v>
      </c>
      <c r="I617" t="s">
        <v>1365</v>
      </c>
      <c r="J617" t="s">
        <v>1366</v>
      </c>
      <c r="K617" t="s">
        <v>1367</v>
      </c>
      <c r="M617" t="s">
        <v>71</v>
      </c>
      <c r="N617" s="8"/>
      <c r="O617" s="8"/>
      <c r="P617" s="8"/>
      <c r="Q617" s="8"/>
      <c r="R617" s="8"/>
      <c r="S617" s="8"/>
      <c r="T617" s="8"/>
      <c r="U617" s="8"/>
      <c r="V617" s="8"/>
      <c r="W617" s="8"/>
      <c r="X617" s="8">
        <v>1</v>
      </c>
      <c r="Y617" s="8" t="s">
        <v>133</v>
      </c>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v>1</v>
      </c>
      <c r="BA617" s="8" t="s">
        <v>1369</v>
      </c>
      <c r="BB617" s="8"/>
      <c r="BC617" s="8"/>
      <c r="BD617" s="8"/>
      <c r="BE617" s="8"/>
      <c r="BF617" s="8"/>
      <c r="BG617" s="8"/>
    </row>
    <row r="618" spans="1:59" x14ac:dyDescent="0.25">
      <c r="A618" s="101"/>
      <c r="B618" s="309"/>
      <c r="C618" s="309"/>
      <c r="D618" s="7" t="s">
        <v>1360</v>
      </c>
      <c r="E618" s="7" t="s">
        <v>1361</v>
      </c>
      <c r="F618" s="7" t="s">
        <v>1362</v>
      </c>
      <c r="G618" s="7" t="s">
        <v>1370</v>
      </c>
      <c r="H618" t="s">
        <v>1364</v>
      </c>
      <c r="I618" t="s">
        <v>1365</v>
      </c>
      <c r="J618" t="s">
        <v>1366</v>
      </c>
      <c r="K618" t="s">
        <v>1371</v>
      </c>
      <c r="M618" t="s">
        <v>65</v>
      </c>
      <c r="N618" s="8"/>
      <c r="O618" s="8"/>
      <c r="P618" s="8"/>
      <c r="Q618" s="8"/>
      <c r="R618" s="8"/>
      <c r="S618" s="8"/>
      <c r="T618" s="8"/>
      <c r="U618" s="8"/>
      <c r="V618" s="8"/>
      <c r="W618" s="8"/>
      <c r="X618" s="8">
        <v>1</v>
      </c>
      <c r="Y618" s="8" t="s">
        <v>68</v>
      </c>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v>1</v>
      </c>
      <c r="BC618" s="8" t="s">
        <v>1320</v>
      </c>
      <c r="BD618" s="8"/>
      <c r="BE618" s="8"/>
      <c r="BF618" s="8"/>
      <c r="BG618" s="8"/>
    </row>
    <row r="619" spans="1:59" x14ac:dyDescent="0.25">
      <c r="A619" s="101"/>
      <c r="B619" s="309"/>
      <c r="C619" s="309"/>
      <c r="D619" s="7" t="s">
        <v>1360</v>
      </c>
      <c r="E619" s="7" t="s">
        <v>1361</v>
      </c>
      <c r="F619" s="7" t="s">
        <v>1362</v>
      </c>
      <c r="G619" s="7" t="s">
        <v>1370</v>
      </c>
      <c r="H619" t="s">
        <v>1364</v>
      </c>
      <c r="I619" t="s">
        <v>1365</v>
      </c>
      <c r="J619" t="s">
        <v>1366</v>
      </c>
      <c r="K619" t="s">
        <v>1371</v>
      </c>
      <c r="M619" t="s">
        <v>71</v>
      </c>
      <c r="N619" s="8"/>
      <c r="O619" s="8"/>
      <c r="P619" s="8"/>
      <c r="Q619" s="8"/>
      <c r="R619" s="8"/>
      <c r="S619" s="8"/>
      <c r="T619" s="8"/>
      <c r="U619" s="8"/>
      <c r="V619" s="8"/>
      <c r="W619" s="8"/>
      <c r="X619" s="8">
        <v>1</v>
      </c>
      <c r="Y619" s="8" t="s">
        <v>133</v>
      </c>
      <c r="Z619" s="8"/>
      <c r="AA619" s="8"/>
      <c r="AB619" s="8"/>
      <c r="AC619" s="8"/>
      <c r="AD619" s="8"/>
      <c r="AE619" s="8"/>
      <c r="AF619" s="8"/>
      <c r="AG619" s="8"/>
      <c r="AH619" s="8"/>
      <c r="AI619" s="8"/>
      <c r="AJ619" s="8">
        <v>1</v>
      </c>
      <c r="AK619" s="8" t="s">
        <v>1372</v>
      </c>
      <c r="AL619" s="8"/>
      <c r="AM619" s="8"/>
      <c r="AN619" s="8"/>
      <c r="AO619" s="8"/>
      <c r="AP619" s="8"/>
      <c r="AQ619" s="8"/>
      <c r="AR619" s="8"/>
      <c r="AS619" s="8"/>
      <c r="AT619" s="8"/>
      <c r="AU619" s="8"/>
      <c r="AV619" s="8"/>
      <c r="AW619" s="8"/>
      <c r="AX619" s="8"/>
      <c r="AY619" s="8"/>
      <c r="AZ619" s="8">
        <v>1</v>
      </c>
      <c r="BA619" s="8" t="s">
        <v>1369</v>
      </c>
      <c r="BB619" s="8"/>
      <c r="BC619" s="8"/>
      <c r="BD619" s="8">
        <v>1</v>
      </c>
      <c r="BE619" s="8" t="s">
        <v>1373</v>
      </c>
      <c r="BF619" s="8"/>
      <c r="BG619" s="8"/>
    </row>
    <row r="620" spans="1:59" x14ac:dyDescent="0.25">
      <c r="A620" s="101"/>
      <c r="B620" s="309"/>
      <c r="C620" s="309"/>
      <c r="D620" s="7" t="s">
        <v>1360</v>
      </c>
      <c r="E620" s="7" t="s">
        <v>1361</v>
      </c>
      <c r="F620" s="7" t="s">
        <v>1374</v>
      </c>
      <c r="G620" s="7" t="s">
        <v>1375</v>
      </c>
      <c r="H620" t="s">
        <v>1364</v>
      </c>
      <c r="I620" t="s">
        <v>1365</v>
      </c>
      <c r="J620" t="s">
        <v>1376</v>
      </c>
      <c r="K620" t="s">
        <v>1376</v>
      </c>
      <c r="M620" t="s">
        <v>65</v>
      </c>
      <c r="N620" s="8"/>
      <c r="O620" s="8"/>
      <c r="P620" s="8"/>
      <c r="Q620" s="8"/>
      <c r="R620" s="8"/>
      <c r="S620" s="8"/>
      <c r="T620" s="8"/>
      <c r="U620" s="8"/>
      <c r="V620" s="8"/>
      <c r="W620" s="8"/>
      <c r="X620" s="8">
        <v>1</v>
      </c>
      <c r="Y620" s="8" t="s">
        <v>68</v>
      </c>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v>1</v>
      </c>
      <c r="BC620" s="8" t="s">
        <v>1320</v>
      </c>
      <c r="BD620" s="8"/>
      <c r="BE620" s="8"/>
      <c r="BF620" s="8"/>
      <c r="BG620" s="8"/>
    </row>
    <row r="621" spans="1:59" x14ac:dyDescent="0.25">
      <c r="A621" s="101"/>
      <c r="B621" s="309"/>
      <c r="C621" s="309"/>
      <c r="D621" s="7" t="s">
        <v>1360</v>
      </c>
      <c r="E621" s="7" t="s">
        <v>1361</v>
      </c>
      <c r="F621" s="7" t="s">
        <v>1374</v>
      </c>
      <c r="G621" s="7" t="s">
        <v>1375</v>
      </c>
      <c r="H621" t="s">
        <v>1364</v>
      </c>
      <c r="I621" t="s">
        <v>1365</v>
      </c>
      <c r="J621" t="s">
        <v>1376</v>
      </c>
      <c r="K621" t="s">
        <v>1376</v>
      </c>
      <c r="M621" t="s">
        <v>71</v>
      </c>
      <c r="N621" s="8"/>
      <c r="O621" s="8"/>
      <c r="P621" s="8"/>
      <c r="Q621" s="8"/>
      <c r="R621" s="8"/>
      <c r="S621" s="8"/>
      <c r="T621" s="8"/>
      <c r="U621" s="8"/>
      <c r="V621" s="8"/>
      <c r="W621" s="8"/>
      <c r="X621" s="8">
        <v>1</v>
      </c>
      <c r="Y621" s="8" t="s">
        <v>133</v>
      </c>
      <c r="Z621" s="8"/>
      <c r="AA621" s="8"/>
      <c r="AB621" s="8"/>
      <c r="AC621" s="8"/>
      <c r="AD621" s="8"/>
      <c r="AE621" s="8"/>
      <c r="AF621" s="8"/>
      <c r="AG621" s="8"/>
      <c r="AH621" s="8"/>
      <c r="AI621" s="8"/>
      <c r="AJ621" s="8">
        <v>1</v>
      </c>
      <c r="AK621" s="8" t="s">
        <v>1372</v>
      </c>
      <c r="AL621" s="8">
        <v>2</v>
      </c>
      <c r="AM621" s="8"/>
      <c r="AN621" s="8"/>
      <c r="AO621" s="8"/>
      <c r="AP621" s="8"/>
      <c r="AQ621" s="8"/>
      <c r="AR621" s="8"/>
      <c r="AS621" s="8"/>
      <c r="AT621" s="8"/>
      <c r="AU621" s="8"/>
      <c r="AV621" s="8"/>
      <c r="AW621" s="8"/>
      <c r="AX621" s="8"/>
      <c r="AY621" s="8"/>
      <c r="AZ621" s="8">
        <v>1</v>
      </c>
      <c r="BA621" s="8" t="s">
        <v>1369</v>
      </c>
      <c r="BB621" s="8"/>
      <c r="BC621" s="8"/>
      <c r="BD621" s="8">
        <v>1</v>
      </c>
      <c r="BE621" s="8" t="s">
        <v>1377</v>
      </c>
      <c r="BF621" s="8"/>
      <c r="BG621" s="8"/>
    </row>
    <row r="622" spans="1:59" x14ac:dyDescent="0.25">
      <c r="A622" s="101"/>
      <c r="B622" s="309"/>
      <c r="C622" s="309"/>
      <c r="D622" s="7" t="s">
        <v>1360</v>
      </c>
      <c r="E622" s="7" t="s">
        <v>1361</v>
      </c>
      <c r="F622" s="7" t="s">
        <v>1378</v>
      </c>
      <c r="G622" s="7" t="s">
        <v>1379</v>
      </c>
      <c r="H622" t="s">
        <v>1364</v>
      </c>
      <c r="I622" t="s">
        <v>1365</v>
      </c>
      <c r="J622" t="s">
        <v>1380</v>
      </c>
      <c r="K622" t="s">
        <v>1380</v>
      </c>
      <c r="M622" t="s">
        <v>65</v>
      </c>
      <c r="N622" s="8"/>
      <c r="O622" s="8"/>
      <c r="P622" s="8"/>
      <c r="Q622" s="8"/>
      <c r="R622" s="8"/>
      <c r="S622" s="8"/>
      <c r="T622" s="8"/>
      <c r="U622" s="8"/>
      <c r="V622" s="8"/>
      <c r="W622" s="8"/>
      <c r="X622" s="8">
        <v>1</v>
      </c>
      <c r="Y622" s="8" t="s">
        <v>68</v>
      </c>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v>1</v>
      </c>
      <c r="BC622" s="8" t="s">
        <v>1320</v>
      </c>
      <c r="BD622" s="8"/>
      <c r="BE622" s="8"/>
      <c r="BF622" s="8"/>
      <c r="BG622" s="8"/>
    </row>
    <row r="623" spans="1:59" x14ac:dyDescent="0.25">
      <c r="A623" s="101"/>
      <c r="B623" s="309"/>
      <c r="C623" s="309"/>
      <c r="D623" s="7" t="s">
        <v>1360</v>
      </c>
      <c r="E623" s="7" t="s">
        <v>1361</v>
      </c>
      <c r="F623" s="7" t="s">
        <v>1378</v>
      </c>
      <c r="G623" s="7" t="s">
        <v>1379</v>
      </c>
      <c r="H623" t="s">
        <v>1364</v>
      </c>
      <c r="I623" t="s">
        <v>1365</v>
      </c>
      <c r="J623" t="s">
        <v>1380</v>
      </c>
      <c r="K623" t="s">
        <v>1380</v>
      </c>
      <c r="M623" t="s">
        <v>71</v>
      </c>
      <c r="N623" s="8"/>
      <c r="O623" s="8"/>
      <c r="P623" s="8"/>
      <c r="Q623" s="8"/>
      <c r="R623" s="8"/>
      <c r="S623" s="8"/>
      <c r="T623" s="8"/>
      <c r="U623" s="8"/>
      <c r="V623" s="8"/>
      <c r="W623" s="8"/>
      <c r="X623" s="8">
        <v>1</v>
      </c>
      <c r="Y623" s="8" t="s">
        <v>133</v>
      </c>
      <c r="Z623" s="8"/>
      <c r="AA623" s="8"/>
      <c r="AB623" s="8"/>
      <c r="AC623" s="8"/>
      <c r="AD623" s="8"/>
      <c r="AE623" s="8"/>
      <c r="AF623" s="8"/>
      <c r="AG623" s="8"/>
      <c r="AH623" s="8"/>
      <c r="AI623" s="8"/>
      <c r="AJ623" s="8">
        <v>1</v>
      </c>
      <c r="AK623" s="8" t="s">
        <v>1372</v>
      </c>
      <c r="AL623" s="8">
        <v>2</v>
      </c>
      <c r="AM623" s="8"/>
      <c r="AN623" s="8"/>
      <c r="AO623" s="8"/>
      <c r="AP623" s="8"/>
      <c r="AQ623" s="8"/>
      <c r="AR623" s="8"/>
      <c r="AS623" s="8"/>
      <c r="AT623" s="8"/>
      <c r="AU623" s="8"/>
      <c r="AV623" s="8"/>
      <c r="AW623" s="8"/>
      <c r="AX623" s="8"/>
      <c r="AY623" s="8"/>
      <c r="AZ623" s="8">
        <v>1</v>
      </c>
      <c r="BA623" s="8" t="s">
        <v>1369</v>
      </c>
      <c r="BB623" s="8"/>
      <c r="BC623" s="8"/>
      <c r="BD623" s="8">
        <v>1</v>
      </c>
      <c r="BE623" s="8" t="s">
        <v>1377</v>
      </c>
      <c r="BF623" s="8"/>
      <c r="BG623" s="8"/>
    </row>
    <row r="624" spans="1:59" x14ac:dyDescent="0.25">
      <c r="A624" s="101"/>
      <c r="B624" s="309"/>
      <c r="C624" s="309"/>
      <c r="D624" s="7" t="s">
        <v>1360</v>
      </c>
      <c r="E624" s="7" t="s">
        <v>1361</v>
      </c>
      <c r="F624" s="7" t="s">
        <v>1381</v>
      </c>
      <c r="G624" s="7" t="s">
        <v>1382</v>
      </c>
      <c r="H624" t="s">
        <v>1364</v>
      </c>
      <c r="I624" t="s">
        <v>1365</v>
      </c>
      <c r="J624" t="s">
        <v>1383</v>
      </c>
      <c r="K624" t="s">
        <v>1384</v>
      </c>
      <c r="M624" t="s">
        <v>65</v>
      </c>
      <c r="N624" s="8"/>
      <c r="O624" s="8"/>
      <c r="P624" s="8"/>
      <c r="Q624" s="8"/>
      <c r="R624" s="8"/>
      <c r="S624" s="8"/>
      <c r="T624" s="8"/>
      <c r="U624" s="8"/>
      <c r="V624" s="8"/>
      <c r="W624" s="8"/>
      <c r="X624" s="8">
        <v>1</v>
      </c>
      <c r="Y624" s="8" t="s">
        <v>68</v>
      </c>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v>1</v>
      </c>
      <c r="BC624" s="8" t="s">
        <v>1320</v>
      </c>
      <c r="BD624" s="8"/>
      <c r="BE624" s="8"/>
      <c r="BF624" s="8"/>
      <c r="BG624" s="8"/>
    </row>
    <row r="625" spans="1:59" x14ac:dyDescent="0.25">
      <c r="A625" s="101"/>
      <c r="B625" s="309"/>
      <c r="C625" s="309"/>
      <c r="D625" s="7" t="s">
        <v>1360</v>
      </c>
      <c r="E625" s="7" t="s">
        <v>1361</v>
      </c>
      <c r="F625" s="7" t="s">
        <v>1381</v>
      </c>
      <c r="G625" s="7" t="s">
        <v>1382</v>
      </c>
      <c r="H625" t="s">
        <v>1364</v>
      </c>
      <c r="I625" t="s">
        <v>1365</v>
      </c>
      <c r="J625" t="s">
        <v>1383</v>
      </c>
      <c r="K625" t="s">
        <v>1384</v>
      </c>
      <c r="M625" t="s">
        <v>71</v>
      </c>
      <c r="N625" s="8"/>
      <c r="O625" s="8"/>
      <c r="P625" s="8"/>
      <c r="Q625" s="8"/>
      <c r="R625" s="8"/>
      <c r="S625" s="8"/>
      <c r="T625" s="8"/>
      <c r="U625" s="8"/>
      <c r="V625" s="8"/>
      <c r="W625" s="8"/>
      <c r="X625" s="8">
        <v>1</v>
      </c>
      <c r="Y625" s="8" t="s">
        <v>133</v>
      </c>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v>1</v>
      </c>
      <c r="BA625" s="8" t="s">
        <v>1369</v>
      </c>
      <c r="BB625" s="8"/>
      <c r="BC625" s="8"/>
      <c r="BD625" s="8"/>
      <c r="BE625" s="8"/>
      <c r="BF625" s="8"/>
      <c r="BG625" s="8"/>
    </row>
    <row r="626" spans="1:59" x14ac:dyDescent="0.25">
      <c r="A626" s="101"/>
      <c r="B626" s="309"/>
      <c r="C626" s="309"/>
      <c r="D626" s="7" t="s">
        <v>1360</v>
      </c>
      <c r="E626" s="7" t="s">
        <v>1361</v>
      </c>
      <c r="F626" s="7" t="s">
        <v>1381</v>
      </c>
      <c r="G626" s="7" t="s">
        <v>1385</v>
      </c>
      <c r="H626" t="s">
        <v>1364</v>
      </c>
      <c r="I626" t="s">
        <v>1365</v>
      </c>
      <c r="J626" t="s">
        <v>1383</v>
      </c>
      <c r="K626" t="s">
        <v>1386</v>
      </c>
      <c r="M626" t="s">
        <v>65</v>
      </c>
      <c r="N626" s="8"/>
      <c r="O626" s="8"/>
      <c r="P626" s="8"/>
      <c r="Q626" s="8"/>
      <c r="R626" s="8"/>
      <c r="S626" s="8"/>
      <c r="T626" s="8"/>
      <c r="U626" s="8"/>
      <c r="V626" s="8"/>
      <c r="W626" s="8"/>
      <c r="X626" s="8">
        <v>1</v>
      </c>
      <c r="Y626" s="8" t="s">
        <v>68</v>
      </c>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v>1</v>
      </c>
      <c r="BC626" s="8" t="s">
        <v>1320</v>
      </c>
      <c r="BD626" s="8"/>
      <c r="BE626" s="8"/>
      <c r="BF626" s="8"/>
      <c r="BG626" s="8"/>
    </row>
    <row r="627" spans="1:59" x14ac:dyDescent="0.25">
      <c r="A627" s="101"/>
      <c r="B627" s="309"/>
      <c r="C627" s="309"/>
      <c r="D627" s="7" t="s">
        <v>1360</v>
      </c>
      <c r="E627" s="7" t="s">
        <v>1361</v>
      </c>
      <c r="F627" s="7" t="s">
        <v>1381</v>
      </c>
      <c r="G627" s="7" t="s">
        <v>1385</v>
      </c>
      <c r="H627" t="s">
        <v>1364</v>
      </c>
      <c r="I627" t="s">
        <v>1365</v>
      </c>
      <c r="J627" t="s">
        <v>1383</v>
      </c>
      <c r="K627" t="s">
        <v>1386</v>
      </c>
      <c r="M627" t="s">
        <v>71</v>
      </c>
      <c r="N627" s="8"/>
      <c r="O627" s="8"/>
      <c r="P627" s="8"/>
      <c r="Q627" s="8"/>
      <c r="R627" s="8"/>
      <c r="S627" s="8"/>
      <c r="T627" s="8"/>
      <c r="U627" s="8"/>
      <c r="V627" s="8"/>
      <c r="W627" s="8"/>
      <c r="X627" s="8">
        <v>1</v>
      </c>
      <c r="Y627" s="8" t="s">
        <v>133</v>
      </c>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v>1</v>
      </c>
      <c r="BA627" s="8" t="s">
        <v>1369</v>
      </c>
      <c r="BB627" s="8"/>
      <c r="BC627" s="8"/>
      <c r="BD627" s="8"/>
      <c r="BE627" s="8"/>
      <c r="BF627" s="8"/>
      <c r="BG627" s="8"/>
    </row>
    <row r="628" spans="1:59" x14ac:dyDescent="0.25">
      <c r="A628" s="101"/>
      <c r="B628" s="309"/>
      <c r="C628" s="309"/>
      <c r="D628" s="7" t="s">
        <v>1360</v>
      </c>
      <c r="E628" s="7" t="s">
        <v>1361</v>
      </c>
      <c r="F628" s="7" t="s">
        <v>1381</v>
      </c>
      <c r="G628" s="7" t="s">
        <v>1387</v>
      </c>
      <c r="H628" t="s">
        <v>1364</v>
      </c>
      <c r="I628" t="s">
        <v>1365</v>
      </c>
      <c r="J628" t="s">
        <v>1383</v>
      </c>
      <c r="K628" t="s">
        <v>1388</v>
      </c>
      <c r="M628" t="s">
        <v>65</v>
      </c>
      <c r="N628" s="8"/>
      <c r="O628" s="8"/>
      <c r="P628" s="8"/>
      <c r="Q628" s="8"/>
      <c r="R628" s="8"/>
      <c r="S628" s="8"/>
      <c r="T628" s="8"/>
      <c r="U628" s="8"/>
      <c r="V628" s="8"/>
      <c r="W628" s="8"/>
      <c r="X628" s="8">
        <v>1</v>
      </c>
      <c r="Y628" s="8" t="s">
        <v>68</v>
      </c>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v>1</v>
      </c>
      <c r="BC628" s="8" t="s">
        <v>1320</v>
      </c>
      <c r="BD628" s="8"/>
      <c r="BE628" s="8"/>
      <c r="BF628" s="8"/>
      <c r="BG628" s="8"/>
    </row>
    <row r="629" spans="1:59" x14ac:dyDescent="0.25">
      <c r="A629" s="101"/>
      <c r="B629" s="309"/>
      <c r="C629" s="309"/>
      <c r="D629" s="7" t="s">
        <v>1360</v>
      </c>
      <c r="E629" s="7" t="s">
        <v>1361</v>
      </c>
      <c r="F629" s="7" t="s">
        <v>1381</v>
      </c>
      <c r="G629" s="7" t="s">
        <v>1387</v>
      </c>
      <c r="H629" t="s">
        <v>1364</v>
      </c>
      <c r="I629" t="s">
        <v>1365</v>
      </c>
      <c r="J629" t="s">
        <v>1383</v>
      </c>
      <c r="K629" t="s">
        <v>1388</v>
      </c>
      <c r="M629" t="s">
        <v>71</v>
      </c>
      <c r="N629" s="8"/>
      <c r="O629" s="8"/>
      <c r="P629" s="8"/>
      <c r="Q629" s="8"/>
      <c r="R629" s="8"/>
      <c r="S629" s="8"/>
      <c r="T629" s="8"/>
      <c r="U629" s="8"/>
      <c r="V629" s="8"/>
      <c r="W629" s="8"/>
      <c r="X629" s="8">
        <v>1</v>
      </c>
      <c r="Y629" s="8" t="s">
        <v>133</v>
      </c>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v>1</v>
      </c>
      <c r="BA629" s="8" t="s">
        <v>1369</v>
      </c>
      <c r="BB629" s="8"/>
      <c r="BC629" s="8"/>
      <c r="BD629" s="8"/>
      <c r="BE629" s="8"/>
      <c r="BF629" s="8"/>
      <c r="BG629" s="8"/>
    </row>
    <row r="630" spans="1:59" x14ac:dyDescent="0.25">
      <c r="A630" s="101"/>
      <c r="B630" s="309"/>
      <c r="C630" s="309"/>
      <c r="D630" s="7" t="s">
        <v>1360</v>
      </c>
      <c r="E630" s="7" t="s">
        <v>1389</v>
      </c>
      <c r="F630" s="7" t="s">
        <v>1390</v>
      </c>
      <c r="G630" s="7" t="s">
        <v>1391</v>
      </c>
      <c r="H630" t="s">
        <v>1364</v>
      </c>
      <c r="I630" t="s">
        <v>1392</v>
      </c>
      <c r="J630" t="s">
        <v>1393</v>
      </c>
      <c r="K630" t="s">
        <v>1394</v>
      </c>
      <c r="M630" t="s">
        <v>65</v>
      </c>
      <c r="N630" s="8"/>
      <c r="O630" s="8"/>
      <c r="P630" s="8"/>
      <c r="Q630" s="8"/>
      <c r="R630" s="8">
        <v>1</v>
      </c>
      <c r="S630" s="8" t="s">
        <v>1395</v>
      </c>
      <c r="T630" s="8">
        <v>1</v>
      </c>
      <c r="U630" s="8" t="s">
        <v>1395</v>
      </c>
      <c r="V630" s="8"/>
      <c r="W630" s="8"/>
      <c r="X630" s="8">
        <v>1</v>
      </c>
      <c r="Y630" s="8" t="s">
        <v>68</v>
      </c>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v>1</v>
      </c>
      <c r="BE630" s="8" t="s">
        <v>1396</v>
      </c>
      <c r="BF630" s="8"/>
      <c r="BG630" s="8"/>
    </row>
    <row r="631" spans="1:59" x14ac:dyDescent="0.25">
      <c r="A631" s="101"/>
      <c r="B631" s="309"/>
      <c r="C631" s="309"/>
      <c r="D631" s="7" t="s">
        <v>1360</v>
      </c>
      <c r="E631" s="7" t="s">
        <v>1389</v>
      </c>
      <c r="F631" s="7" t="s">
        <v>1390</v>
      </c>
      <c r="G631" s="7" t="s">
        <v>1391</v>
      </c>
      <c r="H631" t="s">
        <v>1364</v>
      </c>
      <c r="I631" t="s">
        <v>1392</v>
      </c>
      <c r="J631" t="s">
        <v>1393</v>
      </c>
      <c r="K631" t="s">
        <v>1394</v>
      </c>
      <c r="M631" t="s">
        <v>71</v>
      </c>
      <c r="N631" s="8"/>
      <c r="O631" s="8"/>
      <c r="P631" s="8"/>
      <c r="Q631" s="8"/>
      <c r="R631" s="8"/>
      <c r="S631" s="8"/>
      <c r="T631" s="8"/>
      <c r="U631" s="8"/>
      <c r="V631" s="8"/>
      <c r="W631" s="8"/>
      <c r="X631" s="8">
        <v>1</v>
      </c>
      <c r="Y631" s="8" t="s">
        <v>133</v>
      </c>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v>1</v>
      </c>
      <c r="BA631" s="8" t="s">
        <v>1369</v>
      </c>
      <c r="BB631" s="8"/>
      <c r="BC631" s="8"/>
      <c r="BD631" s="8"/>
      <c r="BE631" s="8"/>
      <c r="BF631" s="8"/>
      <c r="BG631" s="8"/>
    </row>
    <row r="632" spans="1:59" x14ac:dyDescent="0.25">
      <c r="A632" s="101"/>
      <c r="B632" s="309"/>
      <c r="C632" s="309"/>
      <c r="D632" s="7" t="s">
        <v>1360</v>
      </c>
      <c r="E632" s="7" t="s">
        <v>1389</v>
      </c>
      <c r="F632" s="7" t="s">
        <v>1390</v>
      </c>
      <c r="G632" s="7" t="s">
        <v>1397</v>
      </c>
      <c r="H632" t="s">
        <v>1364</v>
      </c>
      <c r="I632" t="s">
        <v>1392</v>
      </c>
      <c r="J632" t="s">
        <v>1393</v>
      </c>
      <c r="K632" t="s">
        <v>1398</v>
      </c>
      <c r="M632" t="s">
        <v>65</v>
      </c>
      <c r="N632" s="8"/>
      <c r="O632" s="8"/>
      <c r="P632" s="8"/>
      <c r="Q632" s="8"/>
      <c r="R632" s="8">
        <v>1</v>
      </c>
      <c r="S632" s="8" t="s">
        <v>1399</v>
      </c>
      <c r="T632" s="8">
        <v>1</v>
      </c>
      <c r="U632" s="8" t="s">
        <v>1400</v>
      </c>
      <c r="V632" s="8"/>
      <c r="W632" s="8"/>
      <c r="X632" s="8">
        <v>1</v>
      </c>
      <c r="Y632" s="8" t="s">
        <v>68</v>
      </c>
      <c r="Z632" s="8"/>
      <c r="AA632" s="8"/>
      <c r="AB632" s="8">
        <v>1</v>
      </c>
      <c r="AC632" s="8" t="s">
        <v>691</v>
      </c>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v>1</v>
      </c>
      <c r="BC632" s="8" t="s">
        <v>1320</v>
      </c>
      <c r="BD632" s="8"/>
      <c r="BE632" s="8"/>
      <c r="BF632" s="8"/>
      <c r="BG632" s="8"/>
    </row>
    <row r="633" spans="1:59" x14ac:dyDescent="0.25">
      <c r="A633" s="101"/>
      <c r="B633" s="309"/>
      <c r="C633" s="309"/>
      <c r="D633" s="7" t="s">
        <v>1360</v>
      </c>
      <c r="E633" s="7" t="s">
        <v>1389</v>
      </c>
      <c r="F633" s="7" t="s">
        <v>1390</v>
      </c>
      <c r="G633" s="7" t="s">
        <v>1397</v>
      </c>
      <c r="H633" t="s">
        <v>1364</v>
      </c>
      <c r="I633" t="s">
        <v>1392</v>
      </c>
      <c r="J633" t="s">
        <v>1393</v>
      </c>
      <c r="K633" t="s">
        <v>1398</v>
      </c>
      <c r="M633" t="s">
        <v>71</v>
      </c>
      <c r="N633" s="8"/>
      <c r="O633" s="8"/>
      <c r="P633" s="8"/>
      <c r="Q633" s="8"/>
      <c r="R633" s="8">
        <v>1</v>
      </c>
      <c r="S633" s="8" t="s">
        <v>1401</v>
      </c>
      <c r="T633" s="8"/>
      <c r="U633" s="8"/>
      <c r="V633" s="8"/>
      <c r="W633" s="8"/>
      <c r="X633" s="8">
        <v>1</v>
      </c>
      <c r="Y633" s="8" t="s">
        <v>133</v>
      </c>
      <c r="Z633" s="8"/>
      <c r="AA633" s="8"/>
      <c r="AB633" s="8">
        <v>1</v>
      </c>
      <c r="AC633" s="8" t="s">
        <v>1402</v>
      </c>
      <c r="AD633" s="8"/>
      <c r="AE633" s="8"/>
      <c r="AF633" s="8"/>
      <c r="AG633" s="8"/>
      <c r="AH633" s="8"/>
      <c r="AI633" s="8"/>
      <c r="AJ633" s="8"/>
      <c r="AK633" s="8"/>
      <c r="AL633" s="8"/>
      <c r="AM633" s="8"/>
      <c r="AN633" s="8"/>
      <c r="AO633" s="8"/>
      <c r="AP633" s="8"/>
      <c r="AQ633" s="8"/>
      <c r="AR633" s="8"/>
      <c r="AS633" s="8"/>
      <c r="AT633" s="8"/>
      <c r="AU633" s="8"/>
      <c r="AV633" s="8"/>
      <c r="AW633" s="8"/>
      <c r="AX633" s="8"/>
      <c r="AY633" s="8"/>
      <c r="AZ633" s="8">
        <v>1</v>
      </c>
      <c r="BA633" s="8" t="s">
        <v>1369</v>
      </c>
      <c r="BB633" s="8"/>
      <c r="BC633" s="8"/>
      <c r="BD633" s="8">
        <v>1</v>
      </c>
      <c r="BE633" s="8" t="s">
        <v>1403</v>
      </c>
      <c r="BF633" s="8"/>
      <c r="BG633" s="8"/>
    </row>
    <row r="634" spans="1:59" x14ac:dyDescent="0.25">
      <c r="A634" s="101"/>
      <c r="B634" s="309"/>
      <c r="C634" s="309"/>
      <c r="D634" s="7" t="s">
        <v>1360</v>
      </c>
      <c r="E634" s="7" t="s">
        <v>1389</v>
      </c>
      <c r="F634" s="7" t="s">
        <v>1404</v>
      </c>
      <c r="G634" s="7" t="s">
        <v>1405</v>
      </c>
      <c r="H634" t="s">
        <v>1364</v>
      </c>
      <c r="I634" t="s">
        <v>1392</v>
      </c>
      <c r="J634" t="s">
        <v>1406</v>
      </c>
      <c r="K634" t="s">
        <v>1406</v>
      </c>
      <c r="M634" t="s">
        <v>65</v>
      </c>
      <c r="N634" s="8"/>
      <c r="O634" s="8"/>
      <c r="P634" s="8"/>
      <c r="Q634" s="8"/>
      <c r="R634" s="8">
        <v>1</v>
      </c>
      <c r="S634" s="8" t="s">
        <v>1399</v>
      </c>
      <c r="T634" s="8">
        <v>1</v>
      </c>
      <c r="U634" s="8" t="s">
        <v>598</v>
      </c>
      <c r="V634" s="8"/>
      <c r="W634" s="8"/>
      <c r="X634" s="8">
        <v>1</v>
      </c>
      <c r="Y634" s="8" t="s">
        <v>68</v>
      </c>
      <c r="Z634" s="8"/>
      <c r="AA634" s="8"/>
      <c r="AB634" s="8">
        <v>1</v>
      </c>
      <c r="AC634" s="8" t="s">
        <v>691</v>
      </c>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v>1</v>
      </c>
      <c r="BC634" s="8" t="s">
        <v>1320</v>
      </c>
      <c r="BD634" s="8"/>
      <c r="BE634" s="8"/>
      <c r="BF634" s="8"/>
      <c r="BG634" s="8"/>
    </row>
    <row r="635" spans="1:59" x14ac:dyDescent="0.25">
      <c r="A635" s="101"/>
      <c r="B635" s="309"/>
      <c r="C635" s="309"/>
      <c r="D635" s="7" t="s">
        <v>1360</v>
      </c>
      <c r="E635" s="7" t="s">
        <v>1389</v>
      </c>
      <c r="F635" s="7" t="s">
        <v>1404</v>
      </c>
      <c r="G635" s="7" t="s">
        <v>1405</v>
      </c>
      <c r="H635" t="s">
        <v>1364</v>
      </c>
      <c r="I635" t="s">
        <v>1392</v>
      </c>
      <c r="J635" t="s">
        <v>1406</v>
      </c>
      <c r="K635" t="s">
        <v>1406</v>
      </c>
      <c r="M635" t="s">
        <v>71</v>
      </c>
      <c r="N635" s="8"/>
      <c r="O635" s="8"/>
      <c r="P635" s="8"/>
      <c r="Q635" s="8"/>
      <c r="R635" s="8"/>
      <c r="S635" s="8"/>
      <c r="T635" s="8"/>
      <c r="U635" s="8"/>
      <c r="V635" s="8"/>
      <c r="W635" s="8"/>
      <c r="X635" s="8">
        <v>1</v>
      </c>
      <c r="Y635" s="8" t="s">
        <v>133</v>
      </c>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v>1</v>
      </c>
      <c r="BA635" s="8" t="s">
        <v>1369</v>
      </c>
      <c r="BB635" s="8"/>
      <c r="BC635" s="8"/>
      <c r="BD635" s="8">
        <v>1</v>
      </c>
      <c r="BE635" s="8" t="s">
        <v>1396</v>
      </c>
      <c r="BF635" s="8"/>
      <c r="BG635" s="8"/>
    </row>
    <row r="636" spans="1:59" x14ac:dyDescent="0.25">
      <c r="A636" s="101"/>
      <c r="B636" s="309"/>
      <c r="C636" s="309"/>
      <c r="D636" s="7" t="s">
        <v>1360</v>
      </c>
      <c r="E636" s="7" t="s">
        <v>1389</v>
      </c>
      <c r="F636" s="7" t="s">
        <v>1407</v>
      </c>
      <c r="G636" s="7" t="s">
        <v>1408</v>
      </c>
      <c r="H636" t="s">
        <v>1364</v>
      </c>
      <c r="I636" t="s">
        <v>1392</v>
      </c>
      <c r="J636" t="s">
        <v>1409</v>
      </c>
      <c r="K636" t="s">
        <v>1409</v>
      </c>
      <c r="M636" t="s">
        <v>65</v>
      </c>
      <c r="N636" s="8"/>
      <c r="O636" s="8"/>
      <c r="P636" s="8">
        <v>1</v>
      </c>
      <c r="Q636" s="8" t="s">
        <v>1410</v>
      </c>
      <c r="R636" s="8">
        <v>1</v>
      </c>
      <c r="S636" s="8" t="s">
        <v>1395</v>
      </c>
      <c r="T636" s="8">
        <v>1</v>
      </c>
      <c r="U636" s="8" t="s">
        <v>1395</v>
      </c>
      <c r="V636" s="8"/>
      <c r="W636" s="8"/>
      <c r="X636" s="8">
        <v>1</v>
      </c>
      <c r="Y636" s="8" t="s">
        <v>68</v>
      </c>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v>1</v>
      </c>
      <c r="BC636" s="8" t="s">
        <v>1320</v>
      </c>
      <c r="BD636" s="8"/>
      <c r="BE636" s="8"/>
      <c r="BF636" s="8"/>
      <c r="BG636" s="8"/>
    </row>
    <row r="637" spans="1:59" x14ac:dyDescent="0.25">
      <c r="A637" s="101"/>
      <c r="B637" s="309"/>
      <c r="C637" s="309"/>
      <c r="D637" s="7" t="s">
        <v>1360</v>
      </c>
      <c r="E637" s="7" t="s">
        <v>1389</v>
      </c>
      <c r="F637" s="7" t="s">
        <v>1407</v>
      </c>
      <c r="G637" s="7" t="s">
        <v>1408</v>
      </c>
      <c r="H637" t="s">
        <v>1364</v>
      </c>
      <c r="I637" t="s">
        <v>1392</v>
      </c>
      <c r="J637" t="s">
        <v>1409</v>
      </c>
      <c r="K637" t="s">
        <v>1409</v>
      </c>
      <c r="M637" t="s">
        <v>71</v>
      </c>
      <c r="N637" s="8"/>
      <c r="O637" s="8"/>
      <c r="P637" s="8"/>
      <c r="Q637" s="8"/>
      <c r="R637" s="8"/>
      <c r="S637" s="8"/>
      <c r="T637" s="8"/>
      <c r="U637" s="8"/>
      <c r="V637" s="8"/>
      <c r="W637" s="8"/>
      <c r="X637" s="8">
        <v>1</v>
      </c>
      <c r="Y637" s="8" t="s">
        <v>133</v>
      </c>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v>1</v>
      </c>
      <c r="BA637" s="8" t="s">
        <v>1369</v>
      </c>
      <c r="BB637" s="8"/>
      <c r="BC637" s="8"/>
      <c r="BD637" s="8"/>
      <c r="BE637" s="8"/>
      <c r="BF637" s="8"/>
      <c r="BG637" s="8"/>
    </row>
    <row r="638" spans="1:59" x14ac:dyDescent="0.25">
      <c r="A638" s="101"/>
      <c r="B638" s="309"/>
      <c r="C638" s="309"/>
      <c r="D638" s="7" t="s">
        <v>1360</v>
      </c>
      <c r="E638" s="7" t="s">
        <v>1411</v>
      </c>
      <c r="F638" s="7" t="s">
        <v>1412</v>
      </c>
      <c r="G638" s="7" t="s">
        <v>1413</v>
      </c>
      <c r="H638" t="s">
        <v>1364</v>
      </c>
      <c r="I638" t="s">
        <v>1414</v>
      </c>
      <c r="J638" t="s">
        <v>1415</v>
      </c>
      <c r="K638" t="s">
        <v>1416</v>
      </c>
      <c r="M638" t="s">
        <v>65</v>
      </c>
      <c r="N638" s="8"/>
      <c r="O638" s="8"/>
      <c r="P638" s="8"/>
      <c r="Q638" s="8"/>
      <c r="R638" s="8"/>
      <c r="S638" s="8"/>
      <c r="T638" s="8"/>
      <c r="U638" s="8"/>
      <c r="V638" s="8"/>
      <c r="W638" s="8"/>
      <c r="X638" s="8">
        <v>1</v>
      </c>
      <c r="Y638" s="8" t="s">
        <v>68</v>
      </c>
      <c r="Z638" s="8"/>
      <c r="AA638" s="8"/>
      <c r="AB638" s="8"/>
      <c r="AC638" s="8"/>
      <c r="AD638" s="8"/>
      <c r="AE638" s="8"/>
      <c r="AF638" s="8"/>
      <c r="AG638" s="8"/>
      <c r="AH638" s="8"/>
      <c r="AI638" s="8"/>
      <c r="AJ638" s="8"/>
      <c r="AK638" s="8"/>
      <c r="AL638" s="8">
        <v>1</v>
      </c>
      <c r="AM638" s="8" t="s">
        <v>1368</v>
      </c>
      <c r="AN638" s="8"/>
      <c r="AO638" s="8"/>
      <c r="AP638" s="8"/>
      <c r="AQ638" s="8"/>
      <c r="AR638" s="8"/>
      <c r="AS638" s="8"/>
      <c r="AT638" s="8"/>
      <c r="AU638" s="8"/>
      <c r="AV638" s="8"/>
      <c r="AW638" s="8"/>
      <c r="AX638" s="8"/>
      <c r="AY638" s="8"/>
      <c r="AZ638" s="8"/>
      <c r="BA638" s="8"/>
      <c r="BB638" s="8">
        <v>1</v>
      </c>
      <c r="BC638" s="8" t="s">
        <v>1320</v>
      </c>
      <c r="BD638" s="8"/>
      <c r="BE638" s="8"/>
      <c r="BF638" s="8"/>
      <c r="BG638" s="8"/>
    </row>
    <row r="639" spans="1:59" x14ac:dyDescent="0.25">
      <c r="A639" s="101"/>
      <c r="B639" s="309"/>
      <c r="C639" s="309"/>
      <c r="D639" s="7" t="s">
        <v>1360</v>
      </c>
      <c r="E639" s="7" t="s">
        <v>1411</v>
      </c>
      <c r="F639" s="7" t="s">
        <v>1412</v>
      </c>
      <c r="G639" s="7" t="s">
        <v>1413</v>
      </c>
      <c r="H639" t="s">
        <v>1364</v>
      </c>
      <c r="I639" t="s">
        <v>1414</v>
      </c>
      <c r="J639" t="s">
        <v>1415</v>
      </c>
      <c r="K639" t="s">
        <v>1416</v>
      </c>
      <c r="M639" t="s">
        <v>71</v>
      </c>
      <c r="N639" s="8"/>
      <c r="O639" s="8"/>
      <c r="P639" s="8"/>
      <c r="Q639" s="8"/>
      <c r="R639" s="8"/>
      <c r="S639" s="8"/>
      <c r="T639" s="8"/>
      <c r="U639" s="8"/>
      <c r="V639" s="8"/>
      <c r="W639" s="8"/>
      <c r="X639" s="8">
        <v>1</v>
      </c>
      <c r="Y639" s="8" t="s">
        <v>133</v>
      </c>
      <c r="Z639" s="8"/>
      <c r="AA639" s="8"/>
      <c r="AB639" s="8"/>
      <c r="AC639" s="8"/>
      <c r="AD639" s="8"/>
      <c r="AE639" s="8"/>
      <c r="AF639" s="8"/>
      <c r="AG639" s="8"/>
      <c r="AH639" s="8"/>
      <c r="AI639" s="8"/>
      <c r="AJ639" s="8"/>
      <c r="AK639" s="8"/>
      <c r="AL639" s="8">
        <v>1</v>
      </c>
      <c r="AM639" s="8" t="s">
        <v>1417</v>
      </c>
      <c r="AN639" s="8"/>
      <c r="AO639" s="8"/>
      <c r="AP639" s="8"/>
      <c r="AQ639" s="8"/>
      <c r="AR639" s="8"/>
      <c r="AS639" s="8"/>
      <c r="AT639" s="8"/>
      <c r="AU639" s="8"/>
      <c r="AV639" s="8"/>
      <c r="AW639" s="8"/>
      <c r="AX639" s="8"/>
      <c r="AY639" s="8"/>
      <c r="AZ639" s="8">
        <v>1</v>
      </c>
      <c r="BA639" s="8" t="s">
        <v>1369</v>
      </c>
      <c r="BB639" s="8"/>
      <c r="BC639" s="8"/>
      <c r="BD639" s="8"/>
      <c r="BE639" s="8"/>
      <c r="BF639" s="8"/>
      <c r="BG639" s="8"/>
    </row>
    <row r="640" spans="1:59" x14ac:dyDescent="0.25">
      <c r="A640" s="101"/>
      <c r="B640" s="309"/>
      <c r="C640" s="309"/>
      <c r="D640" s="7" t="s">
        <v>1360</v>
      </c>
      <c r="E640" s="7" t="s">
        <v>1411</v>
      </c>
      <c r="F640" s="7" t="s">
        <v>1412</v>
      </c>
      <c r="G640" s="7" t="s">
        <v>1418</v>
      </c>
      <c r="H640" t="s">
        <v>1364</v>
      </c>
      <c r="I640" t="s">
        <v>1414</v>
      </c>
      <c r="J640" t="s">
        <v>1415</v>
      </c>
      <c r="K640" t="s">
        <v>1419</v>
      </c>
      <c r="M640" t="s">
        <v>65</v>
      </c>
      <c r="N640" s="8"/>
      <c r="O640" s="8"/>
      <c r="P640" s="8"/>
      <c r="Q640" s="8"/>
      <c r="R640" s="8"/>
      <c r="S640" s="8"/>
      <c r="T640" s="8"/>
      <c r="U640" s="8"/>
      <c r="V640" s="8"/>
      <c r="W640" s="8"/>
      <c r="X640" s="8">
        <v>1</v>
      </c>
      <c r="Y640" s="8" t="s">
        <v>68</v>
      </c>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v>1</v>
      </c>
      <c r="BC640" s="8" t="s">
        <v>1320</v>
      </c>
      <c r="BD640" s="8"/>
      <c r="BE640" s="8"/>
      <c r="BF640" s="8"/>
      <c r="BG640" s="8"/>
    </row>
    <row r="641" spans="1:59" x14ac:dyDescent="0.25">
      <c r="A641" s="101"/>
      <c r="B641" s="309"/>
      <c r="C641" s="309"/>
      <c r="D641" s="7" t="s">
        <v>1360</v>
      </c>
      <c r="E641" s="7" t="s">
        <v>1411</v>
      </c>
      <c r="F641" s="7" t="s">
        <v>1412</v>
      </c>
      <c r="G641" s="7" t="s">
        <v>1418</v>
      </c>
      <c r="H641" t="s">
        <v>1364</v>
      </c>
      <c r="I641" t="s">
        <v>1414</v>
      </c>
      <c r="J641" t="s">
        <v>1415</v>
      </c>
      <c r="K641" t="s">
        <v>1419</v>
      </c>
      <c r="M641" t="s">
        <v>71</v>
      </c>
      <c r="N641" s="8"/>
      <c r="O641" s="8"/>
      <c r="P641" s="8"/>
      <c r="Q641" s="8"/>
      <c r="R641" s="8"/>
      <c r="S641" s="8"/>
      <c r="T641" s="8"/>
      <c r="U641" s="8"/>
      <c r="V641" s="8"/>
      <c r="W641" s="8"/>
      <c r="X641" s="8">
        <v>1</v>
      </c>
      <c r="Y641" s="8" t="s">
        <v>133</v>
      </c>
      <c r="Z641" s="8"/>
      <c r="AA641" s="8"/>
      <c r="AB641" s="8"/>
      <c r="AC641" s="8"/>
      <c r="AD641" s="8"/>
      <c r="AE641" s="8"/>
      <c r="AF641" s="8"/>
      <c r="AG641" s="8"/>
      <c r="AH641" s="8"/>
      <c r="AI641" s="8"/>
      <c r="AJ641" s="8"/>
      <c r="AK641" s="8"/>
      <c r="AL641" s="8">
        <v>1</v>
      </c>
      <c r="AM641" s="8" t="s">
        <v>1417</v>
      </c>
      <c r="AN641" s="8"/>
      <c r="AO641" s="8"/>
      <c r="AP641" s="8"/>
      <c r="AQ641" s="8"/>
      <c r="AR641" s="8"/>
      <c r="AS641" s="8"/>
      <c r="AT641" s="8"/>
      <c r="AU641" s="8"/>
      <c r="AV641" s="8"/>
      <c r="AW641" s="8"/>
      <c r="AX641" s="8"/>
      <c r="AY641" s="8"/>
      <c r="AZ641" s="8">
        <v>1</v>
      </c>
      <c r="BA641" s="8" t="s">
        <v>1369</v>
      </c>
      <c r="BB641" s="8"/>
      <c r="BC641" s="8"/>
      <c r="BD641" s="8">
        <v>1</v>
      </c>
      <c r="BE641" s="8" t="s">
        <v>1420</v>
      </c>
      <c r="BF641" s="8"/>
      <c r="BG641" s="8"/>
    </row>
    <row r="642" spans="1:59" x14ac:dyDescent="0.25">
      <c r="A642" s="101"/>
      <c r="B642" s="309"/>
      <c r="C642" s="309"/>
      <c r="D642" s="7" t="s">
        <v>1360</v>
      </c>
      <c r="E642" s="7" t="s">
        <v>1411</v>
      </c>
      <c r="F642" s="7" t="s">
        <v>1412</v>
      </c>
      <c r="G642" s="7" t="s">
        <v>1421</v>
      </c>
      <c r="H642" t="s">
        <v>1364</v>
      </c>
      <c r="I642" t="s">
        <v>1414</v>
      </c>
      <c r="J642" t="s">
        <v>1415</v>
      </c>
      <c r="K642" t="s">
        <v>1422</v>
      </c>
      <c r="M642" t="s">
        <v>65</v>
      </c>
      <c r="N642" s="8"/>
      <c r="O642" s="8"/>
      <c r="P642" s="8"/>
      <c r="Q642" s="8"/>
      <c r="R642" s="8"/>
      <c r="S642" s="8"/>
      <c r="T642" s="8"/>
      <c r="U642" s="8"/>
      <c r="V642" s="8"/>
      <c r="W642" s="8"/>
      <c r="X642" s="8">
        <v>1</v>
      </c>
      <c r="Y642" s="8" t="s">
        <v>68</v>
      </c>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v>1</v>
      </c>
      <c r="BC642" s="8" t="s">
        <v>1320</v>
      </c>
      <c r="BD642" s="8"/>
      <c r="BE642" s="8"/>
      <c r="BF642" s="8"/>
      <c r="BG642" s="8"/>
    </row>
    <row r="643" spans="1:59" x14ac:dyDescent="0.25">
      <c r="A643" s="101"/>
      <c r="B643" s="309"/>
      <c r="C643" s="309"/>
      <c r="D643" s="7" t="s">
        <v>1360</v>
      </c>
      <c r="E643" s="7" t="s">
        <v>1411</v>
      </c>
      <c r="F643" s="7" t="s">
        <v>1412</v>
      </c>
      <c r="G643" s="7" t="s">
        <v>1421</v>
      </c>
      <c r="H643" t="s">
        <v>1364</v>
      </c>
      <c r="I643" t="s">
        <v>1414</v>
      </c>
      <c r="J643" t="s">
        <v>1415</v>
      </c>
      <c r="K643" t="s">
        <v>1422</v>
      </c>
      <c r="M643" t="s">
        <v>71</v>
      </c>
      <c r="N643" s="8"/>
      <c r="O643" s="8"/>
      <c r="P643" s="8"/>
      <c r="Q643" s="8"/>
      <c r="R643" s="8"/>
      <c r="S643" s="8"/>
      <c r="T643" s="8"/>
      <c r="U643" s="8"/>
      <c r="V643" s="8"/>
      <c r="W643" s="8"/>
      <c r="X643" s="8">
        <v>1</v>
      </c>
      <c r="Y643" s="8" t="s">
        <v>133</v>
      </c>
      <c r="Z643" s="8"/>
      <c r="AA643" s="8"/>
      <c r="AB643" s="8"/>
      <c r="AC643" s="8"/>
      <c r="AD643" s="8"/>
      <c r="AE643" s="8"/>
      <c r="AF643" s="8"/>
      <c r="AG643" s="8"/>
      <c r="AH643" s="8"/>
      <c r="AI643" s="8"/>
      <c r="AJ643" s="8">
        <v>1</v>
      </c>
      <c r="AK643" s="8" t="s">
        <v>1372</v>
      </c>
      <c r="AL643" s="8"/>
      <c r="AM643" s="8"/>
      <c r="AN643" s="8"/>
      <c r="AO643" s="8"/>
      <c r="AP643" s="8"/>
      <c r="AQ643" s="8"/>
      <c r="AR643" s="8"/>
      <c r="AS643" s="8"/>
      <c r="AT643" s="8"/>
      <c r="AU643" s="8"/>
      <c r="AV643" s="8"/>
      <c r="AW643" s="8"/>
      <c r="AX643" s="8"/>
      <c r="AY643" s="8"/>
      <c r="AZ643" s="8">
        <v>1</v>
      </c>
      <c r="BA643" s="8" t="s">
        <v>1369</v>
      </c>
      <c r="BB643" s="8"/>
      <c r="BC643" s="8"/>
      <c r="BD643" s="8"/>
      <c r="BE643" s="8"/>
      <c r="BF643" s="8"/>
      <c r="BG643" s="8"/>
    </row>
    <row r="644" spans="1:59" x14ac:dyDescent="0.25">
      <c r="A644" s="101"/>
      <c r="B644" s="309"/>
      <c r="C644" s="309"/>
      <c r="D644" s="7" t="s">
        <v>1360</v>
      </c>
      <c r="E644" s="7" t="s">
        <v>1411</v>
      </c>
      <c r="F644" s="7" t="s">
        <v>1423</v>
      </c>
      <c r="G644" s="7" t="s">
        <v>1424</v>
      </c>
      <c r="H644" t="s">
        <v>1364</v>
      </c>
      <c r="I644" t="s">
        <v>1414</v>
      </c>
      <c r="J644" t="s">
        <v>1425</v>
      </c>
      <c r="K644" t="s">
        <v>1426</v>
      </c>
      <c r="M644" t="s">
        <v>65</v>
      </c>
      <c r="N644" s="8"/>
      <c r="O644" s="8"/>
      <c r="P644" s="8"/>
      <c r="Q644" s="8"/>
      <c r="R644" s="8"/>
      <c r="S644" s="8"/>
      <c r="T644" s="8"/>
      <c r="U644" s="8"/>
      <c r="V644" s="8"/>
      <c r="W644" s="8"/>
      <c r="X644" s="8">
        <v>1</v>
      </c>
      <c r="Y644" s="8" t="s">
        <v>68</v>
      </c>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v>1</v>
      </c>
      <c r="BC644" s="8" t="s">
        <v>1320</v>
      </c>
      <c r="BD644" s="8"/>
      <c r="BE644" s="8"/>
      <c r="BF644" s="8"/>
      <c r="BG644" s="8"/>
    </row>
    <row r="645" spans="1:59" x14ac:dyDescent="0.25">
      <c r="A645" s="101"/>
      <c r="B645" s="309"/>
      <c r="C645" s="309"/>
      <c r="D645" s="7" t="s">
        <v>1360</v>
      </c>
      <c r="E645" s="7" t="s">
        <v>1411</v>
      </c>
      <c r="F645" s="7" t="s">
        <v>1423</v>
      </c>
      <c r="G645" s="7" t="s">
        <v>1424</v>
      </c>
      <c r="H645" t="s">
        <v>1364</v>
      </c>
      <c r="I645" t="s">
        <v>1414</v>
      </c>
      <c r="J645" t="s">
        <v>1425</v>
      </c>
      <c r="K645" t="s">
        <v>1426</v>
      </c>
      <c r="M645" t="s">
        <v>71</v>
      </c>
      <c r="N645" s="8"/>
      <c r="O645" s="8"/>
      <c r="P645" s="8"/>
      <c r="Q645" s="8"/>
      <c r="R645" s="8"/>
      <c r="S645" s="8"/>
      <c r="T645" s="8"/>
      <c r="U645" s="8"/>
      <c r="V645" s="8"/>
      <c r="W645" s="8"/>
      <c r="X645" s="8">
        <v>1</v>
      </c>
      <c r="Y645" s="8" t="s">
        <v>133</v>
      </c>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v>1</v>
      </c>
      <c r="BA645" s="8" t="s">
        <v>1369</v>
      </c>
      <c r="BB645" s="8"/>
      <c r="BC645" s="8"/>
      <c r="BD645" s="8"/>
      <c r="BE645" s="8"/>
      <c r="BF645" s="8"/>
      <c r="BG645" s="8"/>
    </row>
    <row r="646" spans="1:59" x14ac:dyDescent="0.25">
      <c r="A646" s="101"/>
      <c r="B646" s="309"/>
      <c r="C646" s="309"/>
      <c r="D646" s="7" t="s">
        <v>1360</v>
      </c>
      <c r="E646" s="7" t="s">
        <v>1411</v>
      </c>
      <c r="F646" s="7" t="s">
        <v>1423</v>
      </c>
      <c r="G646" s="7" t="s">
        <v>1427</v>
      </c>
      <c r="H646" t="s">
        <v>1364</v>
      </c>
      <c r="I646" t="s">
        <v>1414</v>
      </c>
      <c r="J646" t="s">
        <v>1425</v>
      </c>
      <c r="K646" t="s">
        <v>1428</v>
      </c>
      <c r="M646" t="s">
        <v>65</v>
      </c>
      <c r="N646" s="8"/>
      <c r="O646" s="8"/>
      <c r="P646" s="8"/>
      <c r="Q646" s="8"/>
      <c r="R646" s="8"/>
      <c r="S646" s="8"/>
      <c r="T646" s="8"/>
      <c r="U646" s="8"/>
      <c r="V646" s="8"/>
      <c r="W646" s="8"/>
      <c r="X646" s="8">
        <v>1</v>
      </c>
      <c r="Y646" s="8" t="s">
        <v>68</v>
      </c>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v>1</v>
      </c>
      <c r="BC646" s="8" t="s">
        <v>1320</v>
      </c>
      <c r="BD646" s="8"/>
      <c r="BE646" s="8"/>
      <c r="BF646" s="8"/>
      <c r="BG646" s="8"/>
    </row>
    <row r="647" spans="1:59" x14ac:dyDescent="0.25">
      <c r="A647" s="101"/>
      <c r="B647" s="309"/>
      <c r="C647" s="309"/>
      <c r="D647" s="7" t="s">
        <v>1360</v>
      </c>
      <c r="E647" s="7" t="s">
        <v>1411</v>
      </c>
      <c r="F647" s="7" t="s">
        <v>1423</v>
      </c>
      <c r="G647" s="7" t="s">
        <v>1427</v>
      </c>
      <c r="H647" t="s">
        <v>1364</v>
      </c>
      <c r="I647" t="s">
        <v>1414</v>
      </c>
      <c r="J647" t="s">
        <v>1425</v>
      </c>
      <c r="K647" t="s">
        <v>1428</v>
      </c>
      <c r="M647" t="s">
        <v>71</v>
      </c>
      <c r="N647" s="8"/>
      <c r="O647" s="8"/>
      <c r="P647" s="8"/>
      <c r="Q647" s="8"/>
      <c r="R647" s="8"/>
      <c r="S647" s="8"/>
      <c r="T647" s="8"/>
      <c r="U647" s="8"/>
      <c r="V647" s="8"/>
      <c r="W647" s="8"/>
      <c r="X647" s="8">
        <v>1</v>
      </c>
      <c r="Y647" s="8" t="s">
        <v>133</v>
      </c>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v>1</v>
      </c>
      <c r="BA647" s="8" t="s">
        <v>1369</v>
      </c>
      <c r="BB647" s="8"/>
      <c r="BC647" s="8"/>
      <c r="BD647" s="8"/>
      <c r="BE647" s="8"/>
      <c r="BF647" s="8"/>
      <c r="BG647" s="8"/>
    </row>
    <row r="648" spans="1:59" x14ac:dyDescent="0.25">
      <c r="A648" s="101"/>
      <c r="B648" s="309"/>
      <c r="C648" s="309"/>
      <c r="D648" s="7" t="s">
        <v>1360</v>
      </c>
      <c r="E648" s="7" t="s">
        <v>1411</v>
      </c>
      <c r="F648" s="7" t="s">
        <v>1423</v>
      </c>
      <c r="G648" s="7" t="s">
        <v>1429</v>
      </c>
      <c r="H648" t="s">
        <v>1364</v>
      </c>
      <c r="I648" t="s">
        <v>1414</v>
      </c>
      <c r="J648" t="s">
        <v>1425</v>
      </c>
      <c r="K648" t="s">
        <v>1430</v>
      </c>
      <c r="M648" t="s">
        <v>65</v>
      </c>
      <c r="N648" s="8"/>
      <c r="O648" s="8"/>
      <c r="P648" s="8"/>
      <c r="Q648" s="8"/>
      <c r="R648" s="8"/>
      <c r="S648" s="8"/>
      <c r="T648" s="8"/>
      <c r="U648" s="8"/>
      <c r="V648" s="8"/>
      <c r="W648" s="8"/>
      <c r="X648" s="8">
        <v>1</v>
      </c>
      <c r="Y648" s="8" t="s">
        <v>68</v>
      </c>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row>
    <row r="649" spans="1:59" x14ac:dyDescent="0.25">
      <c r="A649" s="101"/>
      <c r="B649" s="309"/>
      <c r="C649" s="309"/>
      <c r="D649" s="7" t="s">
        <v>1360</v>
      </c>
      <c r="E649" s="7" t="s">
        <v>1411</v>
      </c>
      <c r="F649" s="7" t="s">
        <v>1423</v>
      </c>
      <c r="G649" s="7" t="s">
        <v>1429</v>
      </c>
      <c r="H649" t="s">
        <v>1364</v>
      </c>
      <c r="I649" t="s">
        <v>1414</v>
      </c>
      <c r="J649" t="s">
        <v>1425</v>
      </c>
      <c r="K649" t="s">
        <v>1430</v>
      </c>
      <c r="M649" t="s">
        <v>71</v>
      </c>
      <c r="N649" s="8"/>
      <c r="O649" s="8"/>
      <c r="P649" s="8"/>
      <c r="Q649" s="8"/>
      <c r="R649" s="8"/>
      <c r="S649" s="8"/>
      <c r="T649" s="8"/>
      <c r="U649" s="8"/>
      <c r="V649" s="8"/>
      <c r="W649" s="8"/>
      <c r="X649" s="8">
        <v>1</v>
      </c>
      <c r="Y649" s="8" t="s">
        <v>133</v>
      </c>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v>1</v>
      </c>
      <c r="BA649" s="8" t="s">
        <v>1369</v>
      </c>
      <c r="BB649" s="8"/>
      <c r="BC649" s="8"/>
      <c r="BD649" s="8"/>
      <c r="BE649" s="8"/>
      <c r="BF649" s="8"/>
      <c r="BG649" s="8"/>
    </row>
    <row r="650" spans="1:59" s="8" customFormat="1" x14ac:dyDescent="0.25">
      <c r="A650" s="101"/>
      <c r="B650" s="309"/>
      <c r="C650" s="309"/>
      <c r="D650" s="7" t="s">
        <v>1360</v>
      </c>
      <c r="E650" s="12" t="s">
        <v>1411</v>
      </c>
      <c r="F650" s="7" t="s">
        <v>1431</v>
      </c>
      <c r="G650" s="12" t="s">
        <v>1432</v>
      </c>
      <c r="H650" s="8" t="s">
        <v>1364</v>
      </c>
      <c r="I650" s="8" t="s">
        <v>1414</v>
      </c>
      <c r="J650" t="s">
        <v>1433</v>
      </c>
      <c r="K650" s="8" t="s">
        <v>1433</v>
      </c>
      <c r="M650" s="8" t="s">
        <v>65</v>
      </c>
      <c r="X650" s="8">
        <v>1</v>
      </c>
      <c r="Y650" s="8" t="s">
        <v>68</v>
      </c>
    </row>
    <row r="651" spans="1:59" s="8" customFormat="1" x14ac:dyDescent="0.25">
      <c r="A651" s="101"/>
      <c r="B651" s="309"/>
      <c r="C651" s="309"/>
      <c r="D651" s="7" t="s">
        <v>1360</v>
      </c>
      <c r="E651" s="12" t="s">
        <v>1411</v>
      </c>
      <c r="F651" s="7" t="s">
        <v>1431</v>
      </c>
      <c r="G651" s="12" t="s">
        <v>1432</v>
      </c>
      <c r="H651" s="8" t="s">
        <v>1364</v>
      </c>
      <c r="I651" s="8" t="s">
        <v>1414</v>
      </c>
      <c r="J651" t="s">
        <v>1433</v>
      </c>
      <c r="K651" s="8" t="s">
        <v>1433</v>
      </c>
      <c r="M651" s="8" t="s">
        <v>71</v>
      </c>
      <c r="X651" s="8">
        <v>1</v>
      </c>
      <c r="Y651" s="8" t="s">
        <v>133</v>
      </c>
      <c r="AL651" s="8">
        <v>1</v>
      </c>
      <c r="AZ651" s="8">
        <v>1</v>
      </c>
      <c r="BA651" s="8" t="s">
        <v>1369</v>
      </c>
    </row>
    <row r="652" spans="1:59" x14ac:dyDescent="0.25">
      <c r="A652" s="101"/>
      <c r="B652" s="309"/>
      <c r="C652" s="309"/>
      <c r="D652" s="7" t="s">
        <v>1434</v>
      </c>
      <c r="E652" s="7" t="s">
        <v>1435</v>
      </c>
      <c r="F652" s="7" t="s">
        <v>1436</v>
      </c>
      <c r="G652" s="7" t="s">
        <v>1437</v>
      </c>
      <c r="H652" t="s">
        <v>1438</v>
      </c>
      <c r="I652" t="s">
        <v>1438</v>
      </c>
      <c r="J652" t="s">
        <v>1439</v>
      </c>
      <c r="K652" t="s">
        <v>1439</v>
      </c>
      <c r="M652" t="s">
        <v>65</v>
      </c>
      <c r="N652" s="8"/>
      <c r="O652" s="8"/>
      <c r="P652" s="8"/>
      <c r="Q652" s="8"/>
      <c r="R652" s="8">
        <v>1</v>
      </c>
      <c r="S652" s="8" t="s">
        <v>1440</v>
      </c>
      <c r="T652" s="8">
        <v>1</v>
      </c>
      <c r="U652" s="8" t="s">
        <v>1441</v>
      </c>
      <c r="V652" s="8"/>
      <c r="W652" s="8"/>
      <c r="X652" s="8">
        <v>1</v>
      </c>
      <c r="Y652" s="8" t="s">
        <v>68</v>
      </c>
      <c r="Z652" s="8"/>
      <c r="AA652" s="8"/>
      <c r="AB652" s="8"/>
      <c r="AC652" s="8"/>
      <c r="AD652" s="8"/>
      <c r="AE652" s="8"/>
      <c r="AF652" s="8">
        <v>1</v>
      </c>
      <c r="AG652" s="8" t="s">
        <v>1442</v>
      </c>
      <c r="AH652" s="8"/>
      <c r="AI652" s="8"/>
      <c r="AJ652" s="8"/>
      <c r="AK652" s="8"/>
      <c r="AL652" s="8"/>
      <c r="AM652" s="8"/>
      <c r="AN652" s="8"/>
      <c r="AO652" s="8"/>
      <c r="AP652" s="8"/>
      <c r="AQ652" s="8"/>
      <c r="AR652" s="8"/>
      <c r="AS652" s="8"/>
      <c r="AT652" s="8"/>
      <c r="AU652" s="8"/>
      <c r="AV652" s="8"/>
      <c r="AW652" s="8"/>
      <c r="AX652" s="8"/>
      <c r="AY652" s="8"/>
      <c r="AZ652" s="8"/>
      <c r="BA652" s="8"/>
      <c r="BB652" s="8">
        <v>1</v>
      </c>
      <c r="BC652" s="8" t="s">
        <v>804</v>
      </c>
      <c r="BD652" s="8"/>
      <c r="BE652" s="8"/>
      <c r="BF652" s="8"/>
      <c r="BG652" s="8"/>
    </row>
    <row r="653" spans="1:59" x14ac:dyDescent="0.25">
      <c r="A653" s="101"/>
      <c r="B653" s="309"/>
      <c r="C653" s="309"/>
      <c r="D653" s="7" t="s">
        <v>1434</v>
      </c>
      <c r="E653" s="7" t="s">
        <v>1435</v>
      </c>
      <c r="F653" s="7" t="s">
        <v>1436</v>
      </c>
      <c r="G653" s="7" t="s">
        <v>1437</v>
      </c>
      <c r="H653" t="s">
        <v>1438</v>
      </c>
      <c r="I653" t="s">
        <v>1438</v>
      </c>
      <c r="J653" t="s">
        <v>1439</v>
      </c>
      <c r="K653" t="s">
        <v>1439</v>
      </c>
      <c r="M653" t="s">
        <v>71</v>
      </c>
      <c r="N653" s="8"/>
      <c r="O653" s="8"/>
      <c r="P653" s="8"/>
      <c r="Q653" s="8"/>
      <c r="R653" s="8">
        <v>1</v>
      </c>
      <c r="S653" s="8" t="s">
        <v>1443</v>
      </c>
      <c r="T653" s="8">
        <v>1</v>
      </c>
      <c r="U653" s="8" t="s">
        <v>1444</v>
      </c>
      <c r="V653" s="8"/>
      <c r="W653" s="8"/>
      <c r="X653" s="8">
        <v>1</v>
      </c>
      <c r="Y653" s="8" t="s">
        <v>133</v>
      </c>
      <c r="Z653" s="8"/>
      <c r="AA653" s="8"/>
      <c r="AB653" s="8"/>
      <c r="AC653" s="8"/>
      <c r="AD653" s="8"/>
      <c r="AE653" s="8"/>
      <c r="AF653" s="8">
        <v>1</v>
      </c>
      <c r="AG653" s="8" t="s">
        <v>1445</v>
      </c>
      <c r="AH653" s="8"/>
      <c r="AI653" s="8"/>
      <c r="AJ653" s="8"/>
      <c r="AK653" s="8"/>
      <c r="AL653" s="8"/>
      <c r="AM653" s="8"/>
      <c r="AN653" s="8"/>
      <c r="AO653" s="8"/>
      <c r="AP653" s="8"/>
      <c r="AQ653" s="8"/>
      <c r="AR653" s="8">
        <v>1</v>
      </c>
      <c r="AS653" s="8" t="s">
        <v>1446</v>
      </c>
      <c r="AT653" s="8">
        <v>1</v>
      </c>
      <c r="AU653" s="8" t="s">
        <v>1447</v>
      </c>
      <c r="AV653" s="8">
        <v>2</v>
      </c>
      <c r="AW653" s="8" t="s">
        <v>1448</v>
      </c>
      <c r="AX653" s="8">
        <v>2</v>
      </c>
      <c r="AY653" s="8" t="s">
        <v>1449</v>
      </c>
      <c r="AZ653" s="8">
        <v>1</v>
      </c>
      <c r="BA653" s="8" t="s">
        <v>1369</v>
      </c>
      <c r="BB653" s="8"/>
      <c r="BC653" s="8"/>
      <c r="BD653" s="8"/>
      <c r="BE653" s="8"/>
      <c r="BF653" s="8"/>
      <c r="BG653" s="8"/>
    </row>
    <row r="654" spans="1:59" x14ac:dyDescent="0.25">
      <c r="A654" s="101"/>
      <c r="B654" s="309"/>
      <c r="C654" s="309"/>
      <c r="D654" s="7" t="s">
        <v>1434</v>
      </c>
      <c r="E654" s="7" t="s">
        <v>1435</v>
      </c>
      <c r="F654" s="7" t="s">
        <v>1450</v>
      </c>
      <c r="G654" s="7" t="s">
        <v>1451</v>
      </c>
      <c r="H654" t="s">
        <v>1438</v>
      </c>
      <c r="I654" t="s">
        <v>1438</v>
      </c>
      <c r="J654" t="s">
        <v>1452</v>
      </c>
      <c r="K654" t="s">
        <v>1452</v>
      </c>
      <c r="M654" t="s">
        <v>65</v>
      </c>
      <c r="N654" s="8"/>
      <c r="O654" s="8"/>
      <c r="P654" s="8"/>
      <c r="Q654" s="8"/>
      <c r="R654" s="8">
        <v>1</v>
      </c>
      <c r="S654" s="8" t="s">
        <v>1440</v>
      </c>
      <c r="T654" s="8">
        <v>1</v>
      </c>
      <c r="U654" s="8" t="s">
        <v>1441</v>
      </c>
      <c r="V654" s="8"/>
      <c r="W654" s="8"/>
      <c r="X654" s="8">
        <v>1</v>
      </c>
      <c r="Y654" s="8" t="s">
        <v>68</v>
      </c>
      <c r="Z654" s="8"/>
      <c r="AA654" s="8"/>
      <c r="AB654" s="8"/>
      <c r="AC654" s="8"/>
      <c r="AD654" s="8"/>
      <c r="AE654" s="8"/>
      <c r="AF654" s="8">
        <v>1</v>
      </c>
      <c r="AG654" s="8" t="s">
        <v>1442</v>
      </c>
      <c r="AH654" s="8"/>
      <c r="AI654" s="8"/>
      <c r="AJ654" s="8"/>
      <c r="AK654" s="8"/>
      <c r="AL654" s="8"/>
      <c r="AM654" s="8"/>
      <c r="AN654" s="8"/>
      <c r="AO654" s="8"/>
      <c r="AP654" s="8"/>
      <c r="AQ654" s="8"/>
      <c r="AR654" s="8"/>
      <c r="AS654" s="8"/>
      <c r="AT654" s="8"/>
      <c r="AU654" s="8"/>
      <c r="AV654" s="8"/>
      <c r="AW654" s="8"/>
      <c r="AX654" s="8"/>
      <c r="AY654" s="8"/>
      <c r="AZ654" s="8"/>
      <c r="BA654" s="8"/>
      <c r="BB654" s="8">
        <v>1</v>
      </c>
      <c r="BC654" s="8" t="s">
        <v>804</v>
      </c>
      <c r="BD654" s="8"/>
      <c r="BE654" s="8"/>
      <c r="BF654" s="8"/>
      <c r="BG654" s="8"/>
    </row>
    <row r="655" spans="1:59" x14ac:dyDescent="0.25">
      <c r="A655" s="101"/>
      <c r="B655" s="309"/>
      <c r="C655" s="309"/>
      <c r="D655" s="7" t="s">
        <v>1434</v>
      </c>
      <c r="E655" s="7" t="s">
        <v>1435</v>
      </c>
      <c r="F655" s="7" t="s">
        <v>1450</v>
      </c>
      <c r="G655" s="7" t="s">
        <v>1451</v>
      </c>
      <c r="H655" t="s">
        <v>1438</v>
      </c>
      <c r="I655" t="s">
        <v>1438</v>
      </c>
      <c r="J655" t="s">
        <v>1452</v>
      </c>
      <c r="K655" t="s">
        <v>1452</v>
      </c>
      <c r="M655" t="s">
        <v>71</v>
      </c>
      <c r="N655" s="8"/>
      <c r="O655" s="8"/>
      <c r="P655" s="8"/>
      <c r="Q655" s="8"/>
      <c r="R655" s="8">
        <v>1</v>
      </c>
      <c r="S655" s="8" t="s">
        <v>1443</v>
      </c>
      <c r="T655" s="8">
        <v>1</v>
      </c>
      <c r="U655" s="8" t="s">
        <v>1444</v>
      </c>
      <c r="V655" s="8"/>
      <c r="W655" s="8"/>
      <c r="X655" s="8">
        <v>1</v>
      </c>
      <c r="Y655" s="8" t="s">
        <v>133</v>
      </c>
      <c r="Z655" s="8"/>
      <c r="AA655" s="8"/>
      <c r="AB655" s="8"/>
      <c r="AC655" s="8"/>
      <c r="AD655" s="8"/>
      <c r="AE655" s="8"/>
      <c r="AF655" s="8">
        <v>1</v>
      </c>
      <c r="AG655" s="8" t="s">
        <v>1445</v>
      </c>
      <c r="AH655" s="8"/>
      <c r="AI655" s="8"/>
      <c r="AJ655" s="8"/>
      <c r="AK655" s="8"/>
      <c r="AL655" s="8"/>
      <c r="AM655" s="8"/>
      <c r="AN655" s="8"/>
      <c r="AO655" s="8"/>
      <c r="AP655" s="8"/>
      <c r="AQ655" s="8"/>
      <c r="AR655" s="8">
        <v>1</v>
      </c>
      <c r="AS655" s="8" t="s">
        <v>1446</v>
      </c>
      <c r="AT655" s="8">
        <v>1</v>
      </c>
      <c r="AU655" s="8" t="s">
        <v>1447</v>
      </c>
      <c r="AV655" s="8">
        <v>2</v>
      </c>
      <c r="AW655" s="8" t="s">
        <v>1448</v>
      </c>
      <c r="AX655" s="8">
        <v>2</v>
      </c>
      <c r="AY655" s="8" t="s">
        <v>1449</v>
      </c>
      <c r="AZ655" s="8">
        <v>1</v>
      </c>
      <c r="BA655" s="8" t="s">
        <v>1369</v>
      </c>
      <c r="BB655" s="8"/>
      <c r="BC655" s="8"/>
      <c r="BD655" s="8"/>
      <c r="BE655" s="8"/>
      <c r="BF655" s="8"/>
      <c r="BG655" s="8"/>
    </row>
    <row r="656" spans="1:59" x14ac:dyDescent="0.25">
      <c r="A656" s="101"/>
      <c r="B656" s="309"/>
      <c r="C656" s="309"/>
      <c r="D656" s="7" t="s">
        <v>1453</v>
      </c>
      <c r="E656" s="7" t="s">
        <v>1454</v>
      </c>
      <c r="F656" s="7" t="s">
        <v>1455</v>
      </c>
      <c r="G656" s="7" t="s">
        <v>1456</v>
      </c>
      <c r="H656" t="s">
        <v>1457</v>
      </c>
      <c r="I656" t="s">
        <v>1458</v>
      </c>
      <c r="J656" t="s">
        <v>1459</v>
      </c>
      <c r="K656" t="s">
        <v>1459</v>
      </c>
      <c r="M656" t="s">
        <v>65</v>
      </c>
      <c r="N656" s="8"/>
      <c r="O656" s="8"/>
      <c r="P656" s="8"/>
      <c r="Q656" s="8"/>
      <c r="R656" s="8"/>
      <c r="S656" s="8"/>
      <c r="T656" s="8"/>
      <c r="U656" s="8"/>
      <c r="V656" s="8"/>
      <c r="W656" s="8"/>
      <c r="X656" s="8">
        <v>2</v>
      </c>
      <c r="Y656" s="8" t="s">
        <v>68</v>
      </c>
      <c r="Z656" s="8"/>
      <c r="AA656" s="8"/>
      <c r="AB656" s="8"/>
      <c r="AC656" s="8"/>
      <c r="AD656" s="8"/>
      <c r="AE656" s="8"/>
      <c r="AF656" s="8"/>
      <c r="AG656" s="8"/>
      <c r="AH656" s="8"/>
      <c r="AI656" s="8"/>
      <c r="AJ656" s="8">
        <v>2</v>
      </c>
      <c r="AK656" s="8" t="s">
        <v>1460</v>
      </c>
      <c r="AL656" s="8">
        <v>2</v>
      </c>
      <c r="AM656" s="8" t="s">
        <v>1461</v>
      </c>
      <c r="AN656" s="8"/>
      <c r="AO656" s="8"/>
      <c r="AP656" s="8"/>
      <c r="AQ656" s="8"/>
      <c r="AR656" s="8"/>
      <c r="AS656" s="8"/>
      <c r="AT656" s="8"/>
      <c r="AU656" s="8"/>
      <c r="AV656" s="8"/>
      <c r="AW656" s="8"/>
      <c r="AX656" s="8"/>
      <c r="AY656" s="8"/>
      <c r="AZ656" s="8"/>
      <c r="BA656" s="8"/>
      <c r="BB656" s="8">
        <v>1</v>
      </c>
      <c r="BC656" s="8" t="s">
        <v>1462</v>
      </c>
      <c r="BD656" s="8"/>
      <c r="BE656" s="8"/>
      <c r="BF656" s="8"/>
      <c r="BG656" s="8"/>
    </row>
    <row r="657" spans="1:59" x14ac:dyDescent="0.25">
      <c r="A657" s="101"/>
      <c r="B657" s="309"/>
      <c r="C657" s="309"/>
      <c r="D657" s="7" t="s">
        <v>1453</v>
      </c>
      <c r="E657" s="7" t="s">
        <v>1454</v>
      </c>
      <c r="F657" s="7" t="s">
        <v>1455</v>
      </c>
      <c r="G657" s="7" t="s">
        <v>1456</v>
      </c>
      <c r="H657" t="s">
        <v>1457</v>
      </c>
      <c r="I657" t="s">
        <v>1458</v>
      </c>
      <c r="J657" t="s">
        <v>1459</v>
      </c>
      <c r="K657" t="s">
        <v>1459</v>
      </c>
      <c r="M657" t="s">
        <v>71</v>
      </c>
      <c r="N657" s="8"/>
      <c r="O657" s="8"/>
      <c r="P657" s="8"/>
      <c r="Q657" s="8"/>
      <c r="R657" s="8"/>
      <c r="S657" s="8"/>
      <c r="T657" s="8"/>
      <c r="U657" s="8"/>
      <c r="V657" s="8"/>
      <c r="W657" s="8"/>
      <c r="X657" s="8">
        <v>1</v>
      </c>
      <c r="Y657" s="8" t="s">
        <v>133</v>
      </c>
      <c r="Z657" s="8"/>
      <c r="AA657" s="8"/>
      <c r="AB657" s="8"/>
      <c r="AC657" s="8"/>
      <c r="AD657" s="8"/>
      <c r="AE657" s="8"/>
      <c r="AF657" s="8"/>
      <c r="AG657" s="8"/>
      <c r="AH657" s="8"/>
      <c r="AI657" s="8"/>
      <c r="AJ657" s="8"/>
      <c r="AK657" s="8"/>
      <c r="AL657" s="8">
        <v>1</v>
      </c>
      <c r="AM657" s="8"/>
      <c r="AN657" s="8"/>
      <c r="AO657" s="8"/>
      <c r="AP657" s="8"/>
      <c r="AQ657" s="8"/>
      <c r="AR657" s="8"/>
      <c r="AS657" s="8"/>
      <c r="AT657" s="8"/>
      <c r="AU657" s="8"/>
      <c r="AV657" s="8"/>
      <c r="AW657" s="8"/>
      <c r="AX657" s="8"/>
      <c r="AY657" s="8"/>
      <c r="AZ657" s="8">
        <v>1</v>
      </c>
      <c r="BA657" s="8" t="s">
        <v>1369</v>
      </c>
      <c r="BB657" s="8"/>
      <c r="BC657" s="8"/>
      <c r="BD657" s="8"/>
      <c r="BE657" s="8"/>
      <c r="BF657" s="8"/>
      <c r="BG657" s="8"/>
    </row>
    <row r="658" spans="1:59" x14ac:dyDescent="0.25">
      <c r="A658" s="101"/>
      <c r="B658" s="309"/>
      <c r="C658" s="309"/>
      <c r="D658" s="7" t="s">
        <v>1453</v>
      </c>
      <c r="E658" s="7" t="s">
        <v>1454</v>
      </c>
      <c r="F658" s="7" t="s">
        <v>1463</v>
      </c>
      <c r="G658" s="7" t="s">
        <v>1464</v>
      </c>
      <c r="H658" t="s">
        <v>1457</v>
      </c>
      <c r="I658" t="s">
        <v>1458</v>
      </c>
      <c r="J658" t="s">
        <v>1465</v>
      </c>
      <c r="K658" t="s">
        <v>1465</v>
      </c>
      <c r="M658" t="s">
        <v>65</v>
      </c>
      <c r="N658" s="8"/>
      <c r="O658" s="8"/>
      <c r="P658" s="8"/>
      <c r="Q658" s="8"/>
      <c r="R658" s="8"/>
      <c r="S658" s="8"/>
      <c r="T658" s="8"/>
      <c r="U658" s="8"/>
      <c r="V658" s="8"/>
      <c r="W658" s="8"/>
      <c r="X658" s="8">
        <v>2</v>
      </c>
      <c r="Y658" s="8" t="s">
        <v>68</v>
      </c>
      <c r="Z658" s="8"/>
      <c r="AA658" s="8"/>
      <c r="AB658" s="8"/>
      <c r="AC658" s="8"/>
      <c r="AD658" s="8"/>
      <c r="AE658" s="8"/>
      <c r="AF658" s="8"/>
      <c r="AG658" s="8"/>
      <c r="AH658" s="8"/>
      <c r="AI658" s="8"/>
      <c r="AJ658" s="8"/>
      <c r="AK658" s="8"/>
      <c r="AL658" s="8">
        <v>2</v>
      </c>
      <c r="AM658" s="8" t="s">
        <v>1461</v>
      </c>
      <c r="AN658" s="8"/>
      <c r="AO658" s="8"/>
      <c r="AP658" s="8"/>
      <c r="AQ658" s="8"/>
      <c r="AR658" s="8"/>
      <c r="AS658" s="8"/>
      <c r="AT658" s="8"/>
      <c r="AU658" s="8"/>
      <c r="AV658" s="8"/>
      <c r="AW658" s="8"/>
      <c r="AX658" s="8"/>
      <c r="AY658" s="8"/>
      <c r="AZ658" s="8"/>
      <c r="BA658" s="8"/>
      <c r="BB658" s="8">
        <v>1</v>
      </c>
      <c r="BC658" s="8" t="s">
        <v>1462</v>
      </c>
      <c r="BD658" s="8"/>
      <c r="BE658" s="8"/>
      <c r="BF658" s="8"/>
      <c r="BG658" s="8"/>
    </row>
    <row r="659" spans="1:59" x14ac:dyDescent="0.25">
      <c r="A659" s="101"/>
      <c r="B659" s="309"/>
      <c r="C659" s="309"/>
      <c r="D659" s="7" t="s">
        <v>1453</v>
      </c>
      <c r="E659" s="7" t="s">
        <v>1454</v>
      </c>
      <c r="F659" s="7" t="s">
        <v>1463</v>
      </c>
      <c r="G659" s="7" t="s">
        <v>1464</v>
      </c>
      <c r="H659" t="s">
        <v>1457</v>
      </c>
      <c r="I659" t="s">
        <v>1458</v>
      </c>
      <c r="J659" t="s">
        <v>1465</v>
      </c>
      <c r="K659" t="s">
        <v>1465</v>
      </c>
      <c r="M659" t="s">
        <v>71</v>
      </c>
      <c r="N659" s="8"/>
      <c r="O659" s="8"/>
      <c r="P659" s="8"/>
      <c r="Q659" s="8"/>
      <c r="R659" s="8"/>
      <c r="S659" s="8"/>
      <c r="T659" s="8"/>
      <c r="U659" s="8"/>
      <c r="V659" s="8"/>
      <c r="W659" s="8"/>
      <c r="X659" s="8">
        <v>1</v>
      </c>
      <c r="Y659" s="8" t="s">
        <v>133</v>
      </c>
      <c r="Z659" s="8"/>
      <c r="AA659" s="8"/>
      <c r="AB659" s="8"/>
      <c r="AC659" s="8"/>
      <c r="AD659" s="8"/>
      <c r="AE659" s="8"/>
      <c r="AF659" s="8"/>
      <c r="AG659" s="8"/>
      <c r="AH659" s="8"/>
      <c r="AI659" s="8"/>
      <c r="AJ659" s="8">
        <v>1</v>
      </c>
      <c r="AK659" s="8" t="s">
        <v>1466</v>
      </c>
      <c r="AL659" s="8"/>
      <c r="AM659" s="8"/>
      <c r="AN659" s="8"/>
      <c r="AO659" s="8"/>
      <c r="AP659" s="8"/>
      <c r="AQ659" s="8"/>
      <c r="AR659" s="8"/>
      <c r="AS659" s="8"/>
      <c r="AT659" s="8"/>
      <c r="AU659" s="8"/>
      <c r="AV659" s="8"/>
      <c r="AW659" s="8"/>
      <c r="AX659" s="8"/>
      <c r="AY659" s="8"/>
      <c r="AZ659" s="8">
        <v>1</v>
      </c>
      <c r="BA659" s="8" t="s">
        <v>1369</v>
      </c>
      <c r="BB659" s="8"/>
      <c r="BC659" s="8"/>
      <c r="BD659" s="8"/>
      <c r="BE659" s="8"/>
      <c r="BF659" s="8"/>
      <c r="BG659" s="8"/>
    </row>
    <row r="660" spans="1:59" x14ac:dyDescent="0.25">
      <c r="A660" s="101"/>
      <c r="B660" s="309"/>
      <c r="C660" s="309"/>
      <c r="D660" s="7" t="s">
        <v>1453</v>
      </c>
      <c r="E660" s="7" t="s">
        <v>1467</v>
      </c>
      <c r="F660" s="7" t="s">
        <v>1468</v>
      </c>
      <c r="G660" s="7" t="s">
        <v>1469</v>
      </c>
      <c r="H660" t="s">
        <v>1457</v>
      </c>
      <c r="I660" t="s">
        <v>1470</v>
      </c>
      <c r="J660" t="s">
        <v>1471</v>
      </c>
      <c r="K660" t="s">
        <v>1471</v>
      </c>
      <c r="M660" t="s">
        <v>65</v>
      </c>
      <c r="N660" s="8"/>
      <c r="O660" s="8"/>
      <c r="P660" s="8"/>
      <c r="Q660" s="8"/>
      <c r="R660" s="8"/>
      <c r="S660" s="8"/>
      <c r="T660" s="8"/>
      <c r="U660" s="8"/>
      <c r="V660" s="8"/>
      <c r="W660" s="8"/>
      <c r="X660" s="8">
        <v>2</v>
      </c>
      <c r="Y660" s="8" t="s">
        <v>68</v>
      </c>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v>1</v>
      </c>
      <c r="BC660" s="8" t="s">
        <v>1472</v>
      </c>
      <c r="BD660" s="8"/>
      <c r="BE660" s="8"/>
      <c r="BF660" s="8"/>
      <c r="BG660" s="8"/>
    </row>
    <row r="661" spans="1:59" x14ac:dyDescent="0.25">
      <c r="A661" s="101"/>
      <c r="B661" s="309"/>
      <c r="C661" s="309"/>
      <c r="D661" s="7" t="s">
        <v>1453</v>
      </c>
      <c r="E661" s="7" t="s">
        <v>1467</v>
      </c>
      <c r="F661" s="7" t="s">
        <v>1468</v>
      </c>
      <c r="G661" s="7" t="s">
        <v>1469</v>
      </c>
      <c r="H661" t="s">
        <v>1457</v>
      </c>
      <c r="I661" t="s">
        <v>1470</v>
      </c>
      <c r="J661" t="s">
        <v>1471</v>
      </c>
      <c r="K661" t="s">
        <v>1471</v>
      </c>
      <c r="M661" t="s">
        <v>71</v>
      </c>
      <c r="N661" s="8"/>
      <c r="O661" s="8"/>
      <c r="P661" s="8"/>
      <c r="Q661" s="8"/>
      <c r="R661" s="8"/>
      <c r="S661" s="8"/>
      <c r="T661" s="8"/>
      <c r="U661" s="8"/>
      <c r="V661" s="8"/>
      <c r="W661" s="8"/>
      <c r="X661" s="8">
        <v>1</v>
      </c>
      <c r="Y661" s="8" t="s">
        <v>133</v>
      </c>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v>1</v>
      </c>
      <c r="BA661" s="8" t="s">
        <v>1369</v>
      </c>
      <c r="BB661" s="8"/>
      <c r="BC661" s="8"/>
      <c r="BD661" s="8"/>
      <c r="BE661" s="8"/>
      <c r="BF661" s="8"/>
      <c r="BG661" s="8"/>
    </row>
    <row r="662" spans="1:59" x14ac:dyDescent="0.25">
      <c r="A662" s="101"/>
      <c r="B662" s="309"/>
      <c r="C662" s="309"/>
      <c r="D662" s="7" t="s">
        <v>1453</v>
      </c>
      <c r="E662" s="7" t="s">
        <v>1467</v>
      </c>
      <c r="F662" s="7" t="s">
        <v>1473</v>
      </c>
      <c r="G662" s="7" t="s">
        <v>1474</v>
      </c>
      <c r="H662" t="s">
        <v>1457</v>
      </c>
      <c r="I662" t="s">
        <v>1470</v>
      </c>
      <c r="J662" t="s">
        <v>1475</v>
      </c>
      <c r="K662" t="s">
        <v>1475</v>
      </c>
      <c r="M662" t="s">
        <v>65</v>
      </c>
      <c r="N662" s="8"/>
      <c r="O662" s="8"/>
      <c r="P662" s="8"/>
      <c r="Q662" s="8"/>
      <c r="R662" s="8"/>
      <c r="S662" s="8"/>
      <c r="T662" s="8"/>
      <c r="U662" s="8"/>
      <c r="V662" s="8"/>
      <c r="W662" s="8"/>
      <c r="X662" s="8">
        <v>2</v>
      </c>
      <c r="Y662" s="8" t="s">
        <v>68</v>
      </c>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v>1</v>
      </c>
      <c r="BC662" s="8" t="s">
        <v>1472</v>
      </c>
      <c r="BD662" s="8"/>
      <c r="BE662" s="8"/>
      <c r="BF662" s="8"/>
      <c r="BG662" s="8"/>
    </row>
    <row r="663" spans="1:59" x14ac:dyDescent="0.25">
      <c r="A663" s="101"/>
      <c r="B663" s="309"/>
      <c r="C663" s="309"/>
      <c r="D663" s="7" t="s">
        <v>1453</v>
      </c>
      <c r="E663" s="7" t="s">
        <v>1467</v>
      </c>
      <c r="F663" s="7" t="s">
        <v>1473</v>
      </c>
      <c r="G663" s="7" t="s">
        <v>1474</v>
      </c>
      <c r="H663" t="s">
        <v>1457</v>
      </c>
      <c r="I663" t="s">
        <v>1470</v>
      </c>
      <c r="J663" t="s">
        <v>1475</v>
      </c>
      <c r="K663" t="s">
        <v>1475</v>
      </c>
      <c r="M663" t="s">
        <v>71</v>
      </c>
      <c r="N663" s="8"/>
      <c r="O663" s="8"/>
      <c r="P663" s="8"/>
      <c r="Q663" s="8"/>
      <c r="R663" s="8"/>
      <c r="S663" s="8"/>
      <c r="T663" s="8"/>
      <c r="U663" s="8"/>
      <c r="V663" s="8"/>
      <c r="W663" s="8"/>
      <c r="X663" s="8">
        <v>1</v>
      </c>
      <c r="Y663" s="8" t="s">
        <v>133</v>
      </c>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v>1</v>
      </c>
      <c r="BA663" s="8" t="s">
        <v>1369</v>
      </c>
      <c r="BB663" s="8"/>
      <c r="BC663" s="8"/>
      <c r="BD663" s="8">
        <v>1</v>
      </c>
      <c r="BE663" s="8" t="s">
        <v>1476</v>
      </c>
      <c r="BF663" s="8"/>
      <c r="BG663" s="8"/>
    </row>
    <row r="664" spans="1:59" x14ac:dyDescent="0.25">
      <c r="A664" s="101"/>
      <c r="B664" s="309"/>
      <c r="C664" s="309"/>
      <c r="D664" s="7" t="s">
        <v>1453</v>
      </c>
      <c r="E664" s="7" t="s">
        <v>1477</v>
      </c>
      <c r="F664" s="7" t="s">
        <v>1478</v>
      </c>
      <c r="G664" s="7" t="s">
        <v>1479</v>
      </c>
      <c r="H664" t="s">
        <v>1457</v>
      </c>
      <c r="I664" t="s">
        <v>1480</v>
      </c>
      <c r="J664" t="s">
        <v>1481</v>
      </c>
      <c r="K664" t="s">
        <v>1481</v>
      </c>
      <c r="M664" t="s">
        <v>65</v>
      </c>
      <c r="N664" s="8"/>
      <c r="O664" s="8"/>
      <c r="P664" s="8"/>
      <c r="Q664" s="8"/>
      <c r="R664" s="8">
        <v>2</v>
      </c>
      <c r="S664" s="8" t="s">
        <v>1399</v>
      </c>
      <c r="T664" s="8">
        <v>1</v>
      </c>
      <c r="U664" s="8" t="s">
        <v>1441</v>
      </c>
      <c r="V664" s="8"/>
      <c r="W664" s="8"/>
      <c r="X664" s="8">
        <v>2</v>
      </c>
      <c r="Y664" s="8" t="s">
        <v>68</v>
      </c>
      <c r="Z664" s="8"/>
      <c r="AA664" s="8"/>
      <c r="AB664" s="8"/>
      <c r="AC664" s="8"/>
      <c r="AD664" s="8"/>
      <c r="AE664" s="8"/>
      <c r="AF664" s="8"/>
      <c r="AG664" s="8"/>
      <c r="AH664" s="8"/>
      <c r="AI664" s="8"/>
      <c r="AJ664" s="8"/>
      <c r="AK664" s="8"/>
      <c r="AL664" s="8"/>
      <c r="AM664" s="8"/>
      <c r="AN664" s="8"/>
      <c r="AO664" s="8"/>
      <c r="AP664" s="8"/>
      <c r="AQ664" s="8"/>
      <c r="AR664" s="8"/>
      <c r="AS664" s="8"/>
      <c r="AT664" s="8"/>
      <c r="AU664" s="8"/>
      <c r="AV664" s="8">
        <v>1</v>
      </c>
      <c r="AW664" s="8" t="s">
        <v>1482</v>
      </c>
      <c r="AX664" s="8"/>
      <c r="AY664" s="8"/>
      <c r="AZ664" s="8"/>
      <c r="BA664" s="8"/>
      <c r="BB664" s="8"/>
      <c r="BC664" s="8"/>
      <c r="BD664" s="8"/>
      <c r="BE664" s="8"/>
      <c r="BF664" s="8"/>
      <c r="BG664" s="8"/>
    </row>
    <row r="665" spans="1:59" x14ac:dyDescent="0.25">
      <c r="A665" s="101"/>
      <c r="B665" s="309"/>
      <c r="C665" s="309"/>
      <c r="D665" s="7" t="s">
        <v>1453</v>
      </c>
      <c r="E665" s="7" t="s">
        <v>1477</v>
      </c>
      <c r="F665" s="7" t="s">
        <v>1478</v>
      </c>
      <c r="G665" s="7" t="s">
        <v>1479</v>
      </c>
      <c r="H665" t="s">
        <v>1457</v>
      </c>
      <c r="I665" t="s">
        <v>1480</v>
      </c>
      <c r="J665" t="s">
        <v>1481</v>
      </c>
      <c r="K665" t="s">
        <v>1481</v>
      </c>
      <c r="M665" t="s">
        <v>71</v>
      </c>
      <c r="N665" s="8"/>
      <c r="O665" s="8"/>
      <c r="P665" s="8"/>
      <c r="Q665" s="8"/>
      <c r="R665" s="8"/>
      <c r="S665" s="8"/>
      <c r="T665" s="8"/>
      <c r="U665" s="8"/>
      <c r="V665" s="8"/>
      <c r="W665" s="8"/>
      <c r="X665" s="8">
        <v>1</v>
      </c>
      <c r="Y665" s="8" t="s">
        <v>133</v>
      </c>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v>1</v>
      </c>
      <c r="BA665" s="8" t="s">
        <v>1369</v>
      </c>
      <c r="BB665" s="8"/>
      <c r="BC665" s="8"/>
      <c r="BD665" s="8"/>
      <c r="BE665" s="8"/>
      <c r="BF665" s="8"/>
      <c r="BG665" s="8"/>
    </row>
    <row r="666" spans="1:59" x14ac:dyDescent="0.25">
      <c r="A666" s="101"/>
      <c r="B666" s="309"/>
      <c r="C666" s="309"/>
      <c r="D666" s="7" t="s">
        <v>1453</v>
      </c>
      <c r="E666" s="7" t="s">
        <v>1477</v>
      </c>
      <c r="F666" s="7" t="s">
        <v>1483</v>
      </c>
      <c r="G666" s="7" t="s">
        <v>1484</v>
      </c>
      <c r="H666" t="s">
        <v>1457</v>
      </c>
      <c r="I666" t="s">
        <v>1480</v>
      </c>
      <c r="J666" t="s">
        <v>1485</v>
      </c>
      <c r="K666" t="s">
        <v>1485</v>
      </c>
      <c r="M666" t="s">
        <v>65</v>
      </c>
      <c r="N666" s="8"/>
      <c r="O666" s="8"/>
      <c r="P666" s="8"/>
      <c r="Q666" s="8"/>
      <c r="R666" s="8">
        <v>1</v>
      </c>
      <c r="S666" s="8" t="s">
        <v>1399</v>
      </c>
      <c r="T666" s="8">
        <v>1</v>
      </c>
      <c r="U666" s="8" t="s">
        <v>1441</v>
      </c>
      <c r="V666" s="8"/>
      <c r="W666" s="8"/>
      <c r="X666" s="8">
        <v>2</v>
      </c>
      <c r="Y666" s="8" t="s">
        <v>68</v>
      </c>
      <c r="Z666" s="8"/>
      <c r="AA666" s="8"/>
      <c r="AB666" s="8"/>
      <c r="AC666" s="8"/>
      <c r="AD666" s="8"/>
      <c r="AE666" s="8"/>
      <c r="AF666" s="8"/>
      <c r="AG666" s="8"/>
      <c r="AH666" s="8"/>
      <c r="AI666" s="8"/>
      <c r="AJ666" s="8"/>
      <c r="AK666" s="8"/>
      <c r="AL666" s="8"/>
      <c r="AM666" s="8"/>
      <c r="AN666" s="8"/>
      <c r="AO666" s="8"/>
      <c r="AP666" s="8"/>
      <c r="AQ666" s="8"/>
      <c r="AR666" s="8"/>
      <c r="AS666" s="8"/>
      <c r="AT666" s="8"/>
      <c r="AU666" s="8"/>
      <c r="AV666" s="8">
        <v>1</v>
      </c>
      <c r="AW666" s="8" t="s">
        <v>1482</v>
      </c>
      <c r="AX666" s="8"/>
      <c r="AY666" s="8"/>
      <c r="AZ666" s="8"/>
      <c r="BA666" s="8"/>
      <c r="BB666" s="8"/>
      <c r="BC666" s="8"/>
      <c r="BD666" s="8"/>
      <c r="BE666" s="8"/>
      <c r="BF666" s="8"/>
      <c r="BG666" s="8"/>
    </row>
    <row r="667" spans="1:59" x14ac:dyDescent="0.25">
      <c r="A667" s="101"/>
      <c r="B667" s="309"/>
      <c r="C667" s="309"/>
      <c r="D667" s="7" t="s">
        <v>1453</v>
      </c>
      <c r="E667" s="7" t="s">
        <v>1477</v>
      </c>
      <c r="F667" s="7" t="s">
        <v>1483</v>
      </c>
      <c r="G667" s="7" t="s">
        <v>1484</v>
      </c>
      <c r="H667" t="s">
        <v>1457</v>
      </c>
      <c r="I667" t="s">
        <v>1480</v>
      </c>
      <c r="J667" t="s">
        <v>1485</v>
      </c>
      <c r="K667" t="s">
        <v>1485</v>
      </c>
      <c r="M667" t="s">
        <v>71</v>
      </c>
      <c r="N667" s="8"/>
      <c r="O667" s="8"/>
      <c r="P667" s="8"/>
      <c r="Q667" s="8"/>
      <c r="R667" s="8"/>
      <c r="S667" s="8"/>
      <c r="T667" s="8"/>
      <c r="U667" s="8"/>
      <c r="V667" s="8"/>
      <c r="W667" s="8"/>
      <c r="X667" s="8">
        <v>1</v>
      </c>
      <c r="Y667" s="8" t="s">
        <v>133</v>
      </c>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v>1</v>
      </c>
      <c r="BA667" s="8" t="s">
        <v>1369</v>
      </c>
      <c r="BB667" s="8"/>
      <c r="BC667" s="8"/>
      <c r="BD667" s="8"/>
      <c r="BE667" s="8"/>
      <c r="BF667" s="8"/>
      <c r="BG667" s="8"/>
    </row>
    <row r="668" spans="1:59" x14ac:dyDescent="0.25">
      <c r="A668" s="101"/>
      <c r="B668" s="309"/>
      <c r="C668" s="309"/>
      <c r="D668" s="7" t="s">
        <v>1453</v>
      </c>
      <c r="E668" s="7" t="s">
        <v>1486</v>
      </c>
      <c r="F668" s="7" t="s">
        <v>1487</v>
      </c>
      <c r="G668" s="7" t="s">
        <v>1488</v>
      </c>
      <c r="H668" t="s">
        <v>1457</v>
      </c>
      <c r="I668" t="s">
        <v>1489</v>
      </c>
      <c r="J668" t="s">
        <v>1490</v>
      </c>
      <c r="K668" t="s">
        <v>1490</v>
      </c>
      <c r="M668" t="s">
        <v>65</v>
      </c>
      <c r="N668" s="8">
        <v>1</v>
      </c>
      <c r="O668" s="8" t="s">
        <v>1491</v>
      </c>
      <c r="P668" s="8">
        <v>1</v>
      </c>
      <c r="Q668" s="8" t="s">
        <v>1492</v>
      </c>
      <c r="R668" s="8">
        <v>1</v>
      </c>
      <c r="S668" s="8" t="s">
        <v>1493</v>
      </c>
      <c r="T668" s="8">
        <v>1</v>
      </c>
      <c r="U668" s="8" t="s">
        <v>1494</v>
      </c>
      <c r="V668" s="8"/>
      <c r="W668" s="8"/>
      <c r="X668" s="8">
        <v>2</v>
      </c>
      <c r="Y668" s="8" t="s">
        <v>68</v>
      </c>
      <c r="Z668" s="8">
        <v>1</v>
      </c>
      <c r="AA668" s="8" t="s">
        <v>1495</v>
      </c>
      <c r="AB668" s="8">
        <v>1</v>
      </c>
      <c r="AC668" s="8" t="s">
        <v>1496</v>
      </c>
      <c r="AD668" s="8"/>
      <c r="AE668" s="8"/>
      <c r="AF668" s="8"/>
      <c r="AG668" s="8"/>
      <c r="AH668" s="8"/>
      <c r="AI668" s="8"/>
      <c r="AJ668" s="8"/>
      <c r="AK668" s="8"/>
      <c r="AL668" s="8"/>
      <c r="AM668" s="8"/>
      <c r="AN668" s="8">
        <v>1</v>
      </c>
      <c r="AO668" s="8" t="s">
        <v>1497</v>
      </c>
      <c r="AP668" s="8">
        <v>1</v>
      </c>
      <c r="AQ668" s="8" t="s">
        <v>1498</v>
      </c>
      <c r="AR668" s="8">
        <v>1</v>
      </c>
      <c r="AS668" s="8" t="s">
        <v>1499</v>
      </c>
      <c r="AT668" s="8">
        <v>1</v>
      </c>
      <c r="AU668" s="8" t="s">
        <v>1500</v>
      </c>
      <c r="AV668" s="8">
        <v>1</v>
      </c>
      <c r="AW668" s="8" t="s">
        <v>1501</v>
      </c>
      <c r="AX668" s="8">
        <v>1</v>
      </c>
      <c r="AY668" s="8" t="s">
        <v>1502</v>
      </c>
      <c r="AZ668" s="8">
        <v>1</v>
      </c>
      <c r="BA668" s="8" t="s">
        <v>1503</v>
      </c>
      <c r="BB668" s="8"/>
      <c r="BC668" s="8"/>
      <c r="BD668" s="8"/>
      <c r="BE668" s="8"/>
      <c r="BF668" s="8"/>
      <c r="BG668" s="8"/>
    </row>
    <row r="669" spans="1:59" x14ac:dyDescent="0.25">
      <c r="A669" s="101"/>
      <c r="B669" s="309"/>
      <c r="C669" s="309"/>
      <c r="D669" s="7" t="s">
        <v>1453</v>
      </c>
      <c r="E669" s="7" t="s">
        <v>1486</v>
      </c>
      <c r="F669" s="7" t="s">
        <v>1487</v>
      </c>
      <c r="G669" s="7" t="s">
        <v>1488</v>
      </c>
      <c r="H669" t="s">
        <v>1457</v>
      </c>
      <c r="I669" t="s">
        <v>1489</v>
      </c>
      <c r="J669" t="s">
        <v>1490</v>
      </c>
      <c r="K669" t="s">
        <v>1490</v>
      </c>
      <c r="M669" t="s">
        <v>71</v>
      </c>
      <c r="N669" s="8"/>
      <c r="O669" s="8"/>
      <c r="P669" s="8"/>
      <c r="Q669" s="8"/>
      <c r="R669" s="8"/>
      <c r="S669" s="8"/>
      <c r="T669" s="8"/>
      <c r="U669" s="8"/>
      <c r="V669" s="8"/>
      <c r="W669" s="8"/>
      <c r="X669" s="8">
        <v>1</v>
      </c>
      <c r="Y669" s="8" t="s">
        <v>133</v>
      </c>
      <c r="Z669" s="8"/>
      <c r="AA669" s="8"/>
      <c r="AB669" s="8"/>
      <c r="AC669" s="8"/>
      <c r="AD669" s="8"/>
      <c r="AE669" s="8"/>
      <c r="AF669" s="8"/>
      <c r="AG669" s="8"/>
      <c r="AH669" s="8">
        <v>1</v>
      </c>
      <c r="AI669" s="8" t="s">
        <v>1504</v>
      </c>
      <c r="AJ669" s="8"/>
      <c r="AK669" s="8"/>
      <c r="AL669" s="8"/>
      <c r="AM669" s="8"/>
      <c r="AN669" s="8"/>
      <c r="AO669" s="8"/>
      <c r="AP669" s="8"/>
      <c r="AQ669" s="8"/>
      <c r="AR669" s="8"/>
      <c r="AS669" s="8"/>
      <c r="AT669" s="8"/>
      <c r="AU669" s="8"/>
      <c r="AV669" s="8"/>
      <c r="AW669" s="8"/>
      <c r="AX669" s="8"/>
      <c r="AY669" s="8"/>
      <c r="AZ669" s="8">
        <v>1</v>
      </c>
      <c r="BA669" s="8" t="s">
        <v>1369</v>
      </c>
      <c r="BB669" s="8">
        <v>1</v>
      </c>
      <c r="BC669" s="8" t="s">
        <v>1505</v>
      </c>
      <c r="BD669" s="8">
        <v>1</v>
      </c>
      <c r="BE669" s="8" t="s">
        <v>1506</v>
      </c>
      <c r="BF669" s="8"/>
      <c r="BG669" s="8"/>
    </row>
    <row r="670" spans="1:59" x14ac:dyDescent="0.25">
      <c r="A670" s="101"/>
      <c r="B670" s="309"/>
      <c r="C670" s="309"/>
      <c r="D670" s="7" t="s">
        <v>1453</v>
      </c>
      <c r="E670" s="7" t="s">
        <v>1486</v>
      </c>
      <c r="F670" s="7" t="s">
        <v>1507</v>
      </c>
      <c r="G670" s="7" t="s">
        <v>1508</v>
      </c>
      <c r="H670" t="s">
        <v>1457</v>
      </c>
      <c r="I670" t="s">
        <v>1489</v>
      </c>
      <c r="J670" t="s">
        <v>1509</v>
      </c>
      <c r="K670" t="s">
        <v>1509</v>
      </c>
      <c r="M670" t="s">
        <v>65</v>
      </c>
      <c r="N670" s="8"/>
      <c r="O670" s="8"/>
      <c r="P670" s="8"/>
      <c r="Q670" s="8"/>
      <c r="R670" s="8"/>
      <c r="S670" s="8"/>
      <c r="T670" s="8">
        <v>1</v>
      </c>
      <c r="U670" s="8" t="s">
        <v>1510</v>
      </c>
      <c r="V670" s="8">
        <v>1</v>
      </c>
      <c r="W670" s="8" t="s">
        <v>1511</v>
      </c>
      <c r="X670" s="8">
        <v>2</v>
      </c>
      <c r="Y670" s="8" t="s">
        <v>68</v>
      </c>
      <c r="Z670" s="8"/>
      <c r="AA670" s="8"/>
      <c r="AB670" s="8"/>
      <c r="AC670" s="8"/>
      <c r="AD670" s="8"/>
      <c r="AE670" s="8"/>
      <c r="AF670" s="8">
        <v>1</v>
      </c>
      <c r="AG670" s="8" t="s">
        <v>1512</v>
      </c>
      <c r="AH670" s="8"/>
      <c r="AI670" s="8"/>
      <c r="AJ670" s="8">
        <v>1</v>
      </c>
      <c r="AK670" s="8" t="s">
        <v>1513</v>
      </c>
      <c r="AL670" s="8"/>
      <c r="AM670" s="8"/>
      <c r="AN670" s="8"/>
      <c r="AO670" s="8"/>
      <c r="AP670" s="8"/>
      <c r="AQ670" s="8"/>
      <c r="AR670" s="8"/>
      <c r="AS670" s="8"/>
      <c r="AT670" s="8"/>
      <c r="AU670" s="8"/>
      <c r="AV670" s="8"/>
      <c r="AW670" s="8"/>
      <c r="AX670" s="8"/>
      <c r="AY670" s="8"/>
      <c r="AZ670" s="8"/>
      <c r="BA670" s="8"/>
      <c r="BB670" s="8">
        <v>1</v>
      </c>
      <c r="BC670" s="8" t="s">
        <v>1514</v>
      </c>
      <c r="BD670" s="8">
        <v>1</v>
      </c>
      <c r="BE670" s="8" t="s">
        <v>1515</v>
      </c>
      <c r="BF670" s="8"/>
      <c r="BG670" s="8"/>
    </row>
    <row r="671" spans="1:59" x14ac:dyDescent="0.25">
      <c r="A671" s="101"/>
      <c r="B671" s="309"/>
      <c r="C671" s="309"/>
      <c r="D671" s="7" t="s">
        <v>1453</v>
      </c>
      <c r="E671" s="7" t="s">
        <v>1486</v>
      </c>
      <c r="F671" s="7" t="s">
        <v>1507</v>
      </c>
      <c r="G671" s="7" t="s">
        <v>1508</v>
      </c>
      <c r="H671" t="s">
        <v>1457</v>
      </c>
      <c r="I671" t="s">
        <v>1489</v>
      </c>
      <c r="J671" t="s">
        <v>1509</v>
      </c>
      <c r="K671" t="s">
        <v>1509</v>
      </c>
      <c r="M671" t="s">
        <v>71</v>
      </c>
      <c r="N671" s="8"/>
      <c r="O671" s="8"/>
      <c r="P671" s="8"/>
      <c r="Q671" s="8"/>
      <c r="R671" s="8"/>
      <c r="S671" s="8"/>
      <c r="T671" s="8"/>
      <c r="U671" s="8"/>
      <c r="V671" s="8"/>
      <c r="W671" s="8"/>
      <c r="X671" s="8">
        <v>1</v>
      </c>
      <c r="Y671" s="8" t="s">
        <v>133</v>
      </c>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v>1</v>
      </c>
      <c r="BA671" s="8" t="s">
        <v>1369</v>
      </c>
      <c r="BB671" s="8"/>
      <c r="BC671" s="8"/>
      <c r="BD671" s="8"/>
      <c r="BE671" s="8"/>
      <c r="BF671" s="8"/>
      <c r="BG671" s="8"/>
    </row>
    <row r="672" spans="1:59" x14ac:dyDescent="0.25">
      <c r="A672" s="101"/>
      <c r="B672" s="309"/>
      <c r="C672" s="309"/>
      <c r="D672" s="7" t="s">
        <v>1453</v>
      </c>
      <c r="E672" s="7" t="s">
        <v>1516</v>
      </c>
      <c r="F672" s="7" t="s">
        <v>1517</v>
      </c>
      <c r="G672" s="7" t="s">
        <v>1518</v>
      </c>
      <c r="H672" t="s">
        <v>1457</v>
      </c>
      <c r="I672" t="s">
        <v>1519</v>
      </c>
      <c r="J672" t="s">
        <v>1520</v>
      </c>
      <c r="K672" t="s">
        <v>1520</v>
      </c>
      <c r="M672" t="s">
        <v>65</v>
      </c>
      <c r="N672" s="8"/>
      <c r="O672" s="8"/>
      <c r="P672" s="8"/>
      <c r="Q672" s="8"/>
      <c r="R672" s="8"/>
      <c r="S672" s="8"/>
      <c r="T672" s="8"/>
      <c r="U672" s="8"/>
      <c r="V672" s="8"/>
      <c r="W672" s="8"/>
      <c r="X672" s="8">
        <v>2</v>
      </c>
      <c r="Y672" s="8" t="s">
        <v>68</v>
      </c>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row>
    <row r="673" spans="1:59" x14ac:dyDescent="0.25">
      <c r="A673" s="101"/>
      <c r="B673" s="309"/>
      <c r="C673" s="309"/>
      <c r="D673" s="7" t="s">
        <v>1453</v>
      </c>
      <c r="E673" s="7" t="s">
        <v>1516</v>
      </c>
      <c r="F673" s="7" t="s">
        <v>1517</v>
      </c>
      <c r="G673" s="7" t="s">
        <v>1518</v>
      </c>
      <c r="H673" t="s">
        <v>1457</v>
      </c>
      <c r="I673" t="s">
        <v>1519</v>
      </c>
      <c r="J673" t="s">
        <v>1520</v>
      </c>
      <c r="K673" t="s">
        <v>1520</v>
      </c>
      <c r="M673" t="s">
        <v>71</v>
      </c>
      <c r="N673" s="8"/>
      <c r="O673" s="8"/>
      <c r="P673" s="8"/>
      <c r="Q673" s="8"/>
      <c r="R673" s="8"/>
      <c r="S673" s="8"/>
      <c r="T673" s="8">
        <v>1</v>
      </c>
      <c r="U673" s="8" t="s">
        <v>1521</v>
      </c>
      <c r="V673" s="8"/>
      <c r="W673" s="8"/>
      <c r="X673" s="8">
        <v>1</v>
      </c>
      <c r="Y673" s="8" t="s">
        <v>133</v>
      </c>
      <c r="Z673" s="8"/>
      <c r="AA673" s="8"/>
      <c r="AB673" s="8"/>
      <c r="AC673" s="8"/>
      <c r="AD673" s="8">
        <v>1</v>
      </c>
      <c r="AE673" s="8"/>
      <c r="AF673" s="8">
        <v>1</v>
      </c>
      <c r="AG673" s="8"/>
      <c r="AH673" s="8"/>
      <c r="AI673" s="8"/>
      <c r="AJ673" s="8"/>
      <c r="AK673" s="8"/>
      <c r="AL673" s="8"/>
      <c r="AM673" s="8"/>
      <c r="AN673" s="8"/>
      <c r="AO673" s="8"/>
      <c r="AP673" s="8"/>
      <c r="AQ673" s="8"/>
      <c r="AR673" s="8"/>
      <c r="AS673" s="8"/>
      <c r="AT673" s="8"/>
      <c r="AU673" s="8"/>
      <c r="AV673" s="8"/>
      <c r="AW673" s="8"/>
      <c r="AX673" s="8"/>
      <c r="AY673" s="8"/>
      <c r="AZ673" s="8">
        <v>1</v>
      </c>
      <c r="BA673" s="8" t="s">
        <v>1369</v>
      </c>
      <c r="BB673" s="8"/>
      <c r="BC673" s="8"/>
      <c r="BD673" s="8">
        <v>1</v>
      </c>
      <c r="BE673" s="8" t="s">
        <v>1522</v>
      </c>
      <c r="BF673" s="8"/>
      <c r="BG673" s="8"/>
    </row>
    <row r="674" spans="1:59" x14ac:dyDescent="0.25">
      <c r="A674" s="101"/>
      <c r="B674" s="309"/>
      <c r="C674" s="309"/>
      <c r="D674" s="7" t="s">
        <v>1453</v>
      </c>
      <c r="E674" s="7" t="s">
        <v>1516</v>
      </c>
      <c r="F674" s="7" t="s">
        <v>1523</v>
      </c>
      <c r="G674" s="7" t="s">
        <v>1524</v>
      </c>
      <c r="H674" t="s">
        <v>1457</v>
      </c>
      <c r="I674" t="s">
        <v>1519</v>
      </c>
      <c r="J674" t="s">
        <v>1525</v>
      </c>
      <c r="K674" t="s">
        <v>1525</v>
      </c>
      <c r="M674" t="s">
        <v>65</v>
      </c>
      <c r="N674" s="8"/>
      <c r="O674" s="8"/>
      <c r="P674" s="8"/>
      <c r="Q674" s="8"/>
      <c r="R674" s="8"/>
      <c r="S674" s="8"/>
      <c r="T674" s="8"/>
      <c r="U674" s="8"/>
      <c r="V674" s="8"/>
      <c r="W674" s="8"/>
      <c r="X674" s="8">
        <v>2</v>
      </c>
      <c r="Y674" s="8" t="s">
        <v>68</v>
      </c>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v>1</v>
      </c>
      <c r="BC674" s="8" t="s">
        <v>1514</v>
      </c>
      <c r="BD674" s="8">
        <v>1</v>
      </c>
      <c r="BE674" s="8" t="s">
        <v>1522</v>
      </c>
      <c r="BF674" s="8"/>
      <c r="BG674" s="8"/>
    </row>
    <row r="675" spans="1:59" x14ac:dyDescent="0.25">
      <c r="A675" s="101"/>
      <c r="B675" s="309"/>
      <c r="C675" s="309"/>
      <c r="D675" s="7" t="s">
        <v>1453</v>
      </c>
      <c r="E675" s="7" t="s">
        <v>1516</v>
      </c>
      <c r="F675" s="7" t="s">
        <v>1523</v>
      </c>
      <c r="G675" s="7" t="s">
        <v>1524</v>
      </c>
      <c r="H675" t="s">
        <v>1457</v>
      </c>
      <c r="I675" t="s">
        <v>1519</v>
      </c>
      <c r="J675" t="s">
        <v>1525</v>
      </c>
      <c r="K675" t="s">
        <v>1525</v>
      </c>
      <c r="M675" t="s">
        <v>71</v>
      </c>
      <c r="N675" s="8"/>
      <c r="O675" s="8"/>
      <c r="P675" s="8"/>
      <c r="Q675" s="8"/>
      <c r="R675" s="8"/>
      <c r="S675" s="8"/>
      <c r="T675" s="8"/>
      <c r="U675" s="8"/>
      <c r="V675" s="8"/>
      <c r="W675" s="8"/>
      <c r="X675" s="8">
        <v>1</v>
      </c>
      <c r="Y675" s="8" t="s">
        <v>133</v>
      </c>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v>1</v>
      </c>
      <c r="BA675" s="8" t="s">
        <v>1369</v>
      </c>
      <c r="BB675" s="8"/>
      <c r="BC675" s="8"/>
      <c r="BD675" s="8"/>
      <c r="BE675" s="8"/>
      <c r="BF675" s="8"/>
      <c r="BG675" s="8"/>
    </row>
    <row r="676" spans="1:59" x14ac:dyDescent="0.25">
      <c r="A676" s="101"/>
      <c r="B676" s="309"/>
      <c r="C676" s="309"/>
      <c r="D676" s="7" t="s">
        <v>1453</v>
      </c>
      <c r="E676" s="7" t="s">
        <v>1526</v>
      </c>
      <c r="F676" s="7" t="s">
        <v>1527</v>
      </c>
      <c r="G676" s="7" t="s">
        <v>1528</v>
      </c>
      <c r="H676" t="s">
        <v>1457</v>
      </c>
      <c r="I676" t="s">
        <v>1529</v>
      </c>
      <c r="J676" t="s">
        <v>1530</v>
      </c>
      <c r="K676" t="s">
        <v>1530</v>
      </c>
      <c r="M676" t="s">
        <v>65</v>
      </c>
      <c r="N676" s="8"/>
      <c r="O676" s="8"/>
      <c r="P676" s="8"/>
      <c r="Q676" s="8"/>
      <c r="R676" s="8"/>
      <c r="S676" s="8"/>
      <c r="T676" s="8"/>
      <c r="U676" s="8"/>
      <c r="V676" s="8"/>
      <c r="W676" s="8"/>
      <c r="X676" s="8">
        <v>2</v>
      </c>
      <c r="Y676" s="8" t="s">
        <v>68</v>
      </c>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v>1</v>
      </c>
      <c r="BC676" s="8" t="s">
        <v>804</v>
      </c>
      <c r="BD676" s="8"/>
      <c r="BE676" s="8"/>
      <c r="BF676" s="8"/>
      <c r="BG676" s="8"/>
    </row>
    <row r="677" spans="1:59" x14ac:dyDescent="0.25">
      <c r="A677" s="101"/>
      <c r="B677" s="309"/>
      <c r="C677" s="309"/>
      <c r="D677" s="7" t="s">
        <v>1453</v>
      </c>
      <c r="E677" s="7" t="s">
        <v>1526</v>
      </c>
      <c r="F677" s="7" t="s">
        <v>1527</v>
      </c>
      <c r="G677" s="7" t="s">
        <v>1528</v>
      </c>
      <c r="H677" t="s">
        <v>1457</v>
      </c>
      <c r="I677" t="s">
        <v>1529</v>
      </c>
      <c r="J677" t="s">
        <v>1530</v>
      </c>
      <c r="K677" t="s">
        <v>1530</v>
      </c>
      <c r="M677" t="s">
        <v>71</v>
      </c>
      <c r="N677" s="8"/>
      <c r="O677" s="8"/>
      <c r="P677" s="8"/>
      <c r="Q677" s="8"/>
      <c r="R677" s="8"/>
      <c r="S677" s="8"/>
      <c r="T677" s="8"/>
      <c r="U677" s="8"/>
      <c r="V677" s="8"/>
      <c r="W677" s="8"/>
      <c r="X677" s="8">
        <v>1</v>
      </c>
      <c r="Y677" s="8" t="s">
        <v>133</v>
      </c>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v>1</v>
      </c>
      <c r="BA677" s="8" t="s">
        <v>1369</v>
      </c>
      <c r="BB677" s="8"/>
      <c r="BC677" s="8"/>
      <c r="BD677" s="8"/>
      <c r="BE677" s="8"/>
      <c r="BF677" s="8"/>
      <c r="BG677" s="8"/>
    </row>
    <row r="678" spans="1:59" x14ac:dyDescent="0.25">
      <c r="A678" s="101"/>
      <c r="B678" s="309"/>
      <c r="C678" s="309"/>
      <c r="D678" s="7" t="s">
        <v>1453</v>
      </c>
      <c r="E678" s="7" t="s">
        <v>1526</v>
      </c>
      <c r="F678" s="7" t="s">
        <v>1531</v>
      </c>
      <c r="G678" s="7" t="s">
        <v>1532</v>
      </c>
      <c r="H678" t="s">
        <v>1457</v>
      </c>
      <c r="I678" t="s">
        <v>1529</v>
      </c>
      <c r="J678" t="s">
        <v>1533</v>
      </c>
      <c r="K678" t="s">
        <v>1533</v>
      </c>
      <c r="M678" t="s">
        <v>65</v>
      </c>
      <c r="N678" s="8"/>
      <c r="O678" s="8"/>
      <c r="P678" s="8"/>
      <c r="Q678" s="8"/>
      <c r="R678" s="8"/>
      <c r="S678" s="8"/>
      <c r="T678" s="8">
        <v>1</v>
      </c>
      <c r="U678" s="8" t="s">
        <v>321</v>
      </c>
      <c r="V678" s="8"/>
      <c r="W678" s="8"/>
      <c r="X678" s="8">
        <v>2</v>
      </c>
      <c r="Y678" s="8" t="s">
        <v>68</v>
      </c>
      <c r="Z678" s="8"/>
      <c r="AA678" s="8"/>
      <c r="AB678" s="8"/>
      <c r="AC678" s="8"/>
      <c r="AD678" s="8">
        <v>1</v>
      </c>
      <c r="AE678" s="8" t="s">
        <v>1534</v>
      </c>
      <c r="AF678" s="8">
        <v>1</v>
      </c>
      <c r="AG678" s="8" t="s">
        <v>1535</v>
      </c>
      <c r="AH678" s="8"/>
      <c r="AI678" s="8"/>
      <c r="AJ678" s="8"/>
      <c r="AK678" s="8"/>
      <c r="AL678" s="8"/>
      <c r="AM678" s="8"/>
      <c r="AN678" s="8"/>
      <c r="AO678" s="8"/>
      <c r="AP678" s="8"/>
      <c r="AQ678" s="8"/>
      <c r="AR678" s="8"/>
      <c r="AS678" s="8"/>
      <c r="AT678" s="8"/>
      <c r="AU678" s="8"/>
      <c r="AV678" s="8"/>
      <c r="AW678" s="8"/>
      <c r="AX678" s="8"/>
      <c r="AY678" s="8"/>
      <c r="AZ678" s="8">
        <v>1</v>
      </c>
      <c r="BA678" s="8" t="s">
        <v>1536</v>
      </c>
      <c r="BB678" s="8"/>
      <c r="BC678" s="8"/>
      <c r="BD678" s="8"/>
      <c r="BE678" s="8"/>
      <c r="BF678" s="8"/>
      <c r="BG678" s="8"/>
    </row>
    <row r="679" spans="1:59" x14ac:dyDescent="0.25">
      <c r="A679" s="101"/>
      <c r="B679" s="309"/>
      <c r="C679" s="309"/>
      <c r="D679" s="7" t="s">
        <v>1453</v>
      </c>
      <c r="E679" s="7" t="s">
        <v>1526</v>
      </c>
      <c r="F679" s="7" t="s">
        <v>1531</v>
      </c>
      <c r="G679" s="7" t="s">
        <v>1532</v>
      </c>
      <c r="H679" t="s">
        <v>1457</v>
      </c>
      <c r="I679" t="s">
        <v>1529</v>
      </c>
      <c r="J679" t="s">
        <v>1533</v>
      </c>
      <c r="K679" t="s">
        <v>1533</v>
      </c>
      <c r="M679" t="s">
        <v>71</v>
      </c>
      <c r="N679" s="8"/>
      <c r="O679" s="8"/>
      <c r="P679" s="8"/>
      <c r="Q679" s="8"/>
      <c r="R679" s="8"/>
      <c r="S679" s="8"/>
      <c r="T679" s="8"/>
      <c r="U679" s="8"/>
      <c r="V679" s="8"/>
      <c r="W679" s="8"/>
      <c r="X679" s="8">
        <v>1</v>
      </c>
      <c r="Y679" s="8" t="s">
        <v>133</v>
      </c>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v>1</v>
      </c>
      <c r="BA679" s="8" t="s">
        <v>1369</v>
      </c>
      <c r="BB679" s="8"/>
      <c r="BC679" s="8"/>
      <c r="BD679" s="8"/>
      <c r="BE679" s="8"/>
      <c r="BF679" s="8"/>
      <c r="BG679" s="8"/>
    </row>
    <row r="680" spans="1:59" x14ac:dyDescent="0.25">
      <c r="A680" s="101"/>
      <c r="B680" s="309"/>
      <c r="C680" s="309"/>
      <c r="D680" s="7" t="s">
        <v>1453</v>
      </c>
      <c r="E680" s="7" t="s">
        <v>1526</v>
      </c>
      <c r="F680" s="7" t="s">
        <v>1537</v>
      </c>
      <c r="G680" s="7" t="s">
        <v>1538</v>
      </c>
      <c r="H680" t="s">
        <v>1457</v>
      </c>
      <c r="I680" t="s">
        <v>1529</v>
      </c>
      <c r="J680" t="s">
        <v>1539</v>
      </c>
      <c r="K680" t="s">
        <v>1539</v>
      </c>
      <c r="M680" t="s">
        <v>65</v>
      </c>
      <c r="N680" s="8"/>
      <c r="O680" s="8"/>
      <c r="P680" s="8"/>
      <c r="Q680" s="8"/>
      <c r="R680" s="8"/>
      <c r="S680" s="8"/>
      <c r="T680" s="8"/>
      <c r="U680" s="8"/>
      <c r="V680" s="8"/>
      <c r="W680" s="8"/>
      <c r="X680" s="8">
        <v>2</v>
      </c>
      <c r="Y680" s="8" t="s">
        <v>68</v>
      </c>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row>
    <row r="681" spans="1:59" x14ac:dyDescent="0.25">
      <c r="A681" s="101"/>
      <c r="B681" s="309"/>
      <c r="C681" s="309"/>
      <c r="D681" s="7" t="s">
        <v>1453</v>
      </c>
      <c r="E681" s="7" t="s">
        <v>1526</v>
      </c>
      <c r="F681" s="7" t="s">
        <v>1537</v>
      </c>
      <c r="G681" s="7" t="s">
        <v>1538</v>
      </c>
      <c r="H681" t="s">
        <v>1457</v>
      </c>
      <c r="I681" t="s">
        <v>1529</v>
      </c>
      <c r="J681" t="s">
        <v>1539</v>
      </c>
      <c r="K681" t="s">
        <v>1539</v>
      </c>
      <c r="M681" t="s">
        <v>71</v>
      </c>
      <c r="N681" s="8"/>
      <c r="O681" s="8"/>
      <c r="P681" s="8"/>
      <c r="Q681" s="8"/>
      <c r="R681" s="8"/>
      <c r="S681" s="8"/>
      <c r="T681" s="8"/>
      <c r="U681" s="8"/>
      <c r="V681" s="8"/>
      <c r="W681" s="8"/>
      <c r="X681" s="8">
        <v>1</v>
      </c>
      <c r="Y681" s="8" t="s">
        <v>133</v>
      </c>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v>1</v>
      </c>
      <c r="BA681" s="8" t="s">
        <v>1369</v>
      </c>
      <c r="BB681" s="8"/>
      <c r="BC681" s="8"/>
      <c r="BD681" s="8"/>
      <c r="BE681" s="8"/>
      <c r="BF681" s="8"/>
      <c r="BG681" s="8"/>
    </row>
    <row r="682" spans="1:59" x14ac:dyDescent="0.25">
      <c r="A682" s="101"/>
      <c r="B682" s="309"/>
      <c r="C682" s="309"/>
      <c r="D682" s="7" t="s">
        <v>1453</v>
      </c>
      <c r="E682" s="7" t="s">
        <v>1540</v>
      </c>
      <c r="F682" s="7" t="s">
        <v>1541</v>
      </c>
      <c r="G682" s="7" t="s">
        <v>1542</v>
      </c>
      <c r="H682" t="s">
        <v>1457</v>
      </c>
      <c r="I682" t="s">
        <v>1543</v>
      </c>
      <c r="J682" t="s">
        <v>1543</v>
      </c>
      <c r="K682" t="s">
        <v>1543</v>
      </c>
      <c r="M682" t="s">
        <v>65</v>
      </c>
      <c r="N682" s="8"/>
      <c r="O682" s="8"/>
      <c r="P682" s="8">
        <v>1</v>
      </c>
      <c r="Q682" s="8" t="s">
        <v>1544</v>
      </c>
      <c r="R682" s="8"/>
      <c r="S682" s="8"/>
      <c r="T682" s="8">
        <v>1</v>
      </c>
      <c r="U682" s="8" t="s">
        <v>1545</v>
      </c>
      <c r="V682" s="8"/>
      <c r="W682" s="8"/>
      <c r="X682" s="8">
        <v>2</v>
      </c>
      <c r="Y682" s="8" t="s">
        <v>68</v>
      </c>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row>
    <row r="683" spans="1:59" x14ac:dyDescent="0.25">
      <c r="A683" s="101"/>
      <c r="B683" s="309"/>
      <c r="C683" s="309"/>
      <c r="D683" s="7" t="s">
        <v>1453</v>
      </c>
      <c r="E683" s="7" t="s">
        <v>1540</v>
      </c>
      <c r="F683" s="7" t="s">
        <v>1541</v>
      </c>
      <c r="G683" s="7" t="s">
        <v>1542</v>
      </c>
      <c r="H683" t="s">
        <v>1457</v>
      </c>
      <c r="I683" t="s">
        <v>1543</v>
      </c>
      <c r="J683" t="s">
        <v>1543</v>
      </c>
      <c r="K683" t="s">
        <v>1543</v>
      </c>
      <c r="M683" t="s">
        <v>71</v>
      </c>
      <c r="N683" s="8"/>
      <c r="O683" s="8"/>
      <c r="P683" s="8"/>
      <c r="Q683" s="8"/>
      <c r="R683" s="8"/>
      <c r="S683" s="8"/>
      <c r="T683" s="8"/>
      <c r="U683" s="8"/>
      <c r="V683" s="8"/>
      <c r="W683" s="8"/>
      <c r="X683" s="8">
        <v>1</v>
      </c>
      <c r="Y683" s="8" t="s">
        <v>133</v>
      </c>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v>1</v>
      </c>
      <c r="BA683" s="8" t="s">
        <v>1546</v>
      </c>
      <c r="BB683" s="8"/>
      <c r="BC683" s="8"/>
      <c r="BD683" s="8"/>
      <c r="BE683" s="8"/>
      <c r="BF683" s="8"/>
      <c r="BG683" s="8"/>
    </row>
    <row r="684" spans="1:59" x14ac:dyDescent="0.25">
      <c r="A684" s="101"/>
      <c r="B684" s="309"/>
      <c r="C684" s="309"/>
      <c r="D684" s="7" t="s">
        <v>1547</v>
      </c>
      <c r="E684" s="7" t="s">
        <v>1548</v>
      </c>
      <c r="F684" s="7" t="s">
        <v>1549</v>
      </c>
      <c r="G684" s="7" t="s">
        <v>1550</v>
      </c>
      <c r="H684" t="s">
        <v>1551</v>
      </c>
      <c r="I684" t="s">
        <v>1552</v>
      </c>
      <c r="J684" t="s">
        <v>1553</v>
      </c>
      <c r="K684" t="s">
        <v>1553</v>
      </c>
      <c r="M684" t="s">
        <v>65</v>
      </c>
      <c r="N684" s="8"/>
      <c r="O684" s="8"/>
      <c r="P684" s="8"/>
      <c r="Q684" s="8"/>
      <c r="R684" s="8"/>
      <c r="S684" s="8"/>
      <c r="T684" s="8"/>
      <c r="U684" s="8"/>
      <c r="V684" s="8"/>
      <c r="W684" s="8"/>
      <c r="X684" s="8">
        <v>1</v>
      </c>
      <c r="Y684" s="8" t="s">
        <v>68</v>
      </c>
      <c r="Z684" s="8"/>
      <c r="AA684" s="8"/>
      <c r="AB684" s="8">
        <v>1</v>
      </c>
      <c r="AC684" s="8" t="s">
        <v>691</v>
      </c>
      <c r="AD684" s="8"/>
      <c r="AE684" s="8"/>
      <c r="AF684" s="8"/>
      <c r="AG684" s="8"/>
      <c r="AH684" s="8"/>
      <c r="AI684" s="8"/>
      <c r="AJ684" s="8"/>
      <c r="AK684" s="8"/>
      <c r="AL684" s="8"/>
      <c r="AM684" s="8"/>
      <c r="AN684" s="8"/>
      <c r="AO684" s="8"/>
      <c r="AP684" s="8"/>
      <c r="AQ684" s="8"/>
      <c r="AR684" s="8"/>
      <c r="AS684" s="8"/>
      <c r="AT684" s="8"/>
      <c r="AU684" s="8"/>
      <c r="AV684" s="8">
        <v>1</v>
      </c>
      <c r="AW684" s="8" t="s">
        <v>1554</v>
      </c>
      <c r="AX684" s="8">
        <v>1</v>
      </c>
      <c r="AY684" s="8" t="s">
        <v>1555</v>
      </c>
      <c r="AZ684" s="8"/>
      <c r="BA684" s="8"/>
      <c r="BB684" s="8"/>
      <c r="BC684" s="8"/>
      <c r="BD684" s="8"/>
      <c r="BE684" s="8"/>
      <c r="BF684" s="8"/>
      <c r="BG684" s="8"/>
    </row>
    <row r="685" spans="1:59" x14ac:dyDescent="0.25">
      <c r="A685" s="101"/>
      <c r="B685" s="309"/>
      <c r="C685" s="309"/>
      <c r="D685" s="7" t="s">
        <v>1547</v>
      </c>
      <c r="E685" s="7" t="s">
        <v>1548</v>
      </c>
      <c r="F685" s="7" t="s">
        <v>1549</v>
      </c>
      <c r="G685" s="7" t="s">
        <v>1550</v>
      </c>
      <c r="H685" t="s">
        <v>1551</v>
      </c>
      <c r="I685" t="s">
        <v>1552</v>
      </c>
      <c r="J685" t="s">
        <v>1553</v>
      </c>
      <c r="K685" t="s">
        <v>1553</v>
      </c>
      <c r="M685" t="s">
        <v>71</v>
      </c>
      <c r="N685" s="8"/>
      <c r="O685" s="8"/>
      <c r="P685" s="8"/>
      <c r="Q685" s="8"/>
      <c r="R685" s="8"/>
      <c r="S685" s="8"/>
      <c r="T685" s="8">
        <v>1</v>
      </c>
      <c r="U685" s="8" t="s">
        <v>718</v>
      </c>
      <c r="V685" s="8"/>
      <c r="W685" s="8"/>
      <c r="X685" s="8">
        <v>1</v>
      </c>
      <c r="Y685" s="8" t="s">
        <v>133</v>
      </c>
      <c r="Z685" s="8"/>
      <c r="AA685" s="8"/>
      <c r="AB685" s="8"/>
      <c r="AC685" s="8"/>
      <c r="AD685" s="8"/>
      <c r="AE685" s="8"/>
      <c r="AF685" s="8"/>
      <c r="AG685" s="8"/>
      <c r="AH685" s="8"/>
      <c r="AI685" s="8"/>
      <c r="AJ685" s="8"/>
      <c r="AK685" s="8"/>
      <c r="AL685" s="8"/>
      <c r="AM685" s="8"/>
      <c r="AN685" s="8"/>
      <c r="AO685" s="8"/>
      <c r="AP685" s="8">
        <v>1</v>
      </c>
      <c r="AQ685" s="8" t="s">
        <v>1556</v>
      </c>
      <c r="AR685" s="8"/>
      <c r="AS685" s="8"/>
      <c r="AT685" s="8"/>
      <c r="AU685" s="8"/>
      <c r="AV685" s="8"/>
      <c r="AW685" s="8"/>
      <c r="AX685" s="8"/>
      <c r="AY685" s="8"/>
      <c r="AZ685" s="8">
        <v>1</v>
      </c>
      <c r="BA685" s="8" t="s">
        <v>1369</v>
      </c>
      <c r="BB685" s="8"/>
      <c r="BC685" s="8"/>
      <c r="BD685" s="8"/>
      <c r="BE685" s="8"/>
      <c r="BF685" s="8"/>
      <c r="BG685" s="8"/>
    </row>
    <row r="686" spans="1:59" x14ac:dyDescent="0.25">
      <c r="A686" s="101"/>
      <c r="B686" s="309"/>
      <c r="C686" s="309"/>
      <c r="D686" s="7" t="s">
        <v>1547</v>
      </c>
      <c r="E686" s="7" t="s">
        <v>1548</v>
      </c>
      <c r="F686" s="7" t="s">
        <v>1557</v>
      </c>
      <c r="G686" s="7" t="s">
        <v>1558</v>
      </c>
      <c r="H686" t="s">
        <v>1551</v>
      </c>
      <c r="I686" t="s">
        <v>1552</v>
      </c>
      <c r="J686" t="s">
        <v>1559</v>
      </c>
      <c r="K686" t="s">
        <v>1560</v>
      </c>
      <c r="M686" t="s">
        <v>65</v>
      </c>
      <c r="N686" s="8"/>
      <c r="O686" s="8"/>
      <c r="P686" s="8"/>
      <c r="Q686" s="8"/>
      <c r="R686" s="8"/>
      <c r="S686" s="8"/>
      <c r="T686" s="8">
        <v>1</v>
      </c>
      <c r="U686" s="8" t="s">
        <v>744</v>
      </c>
      <c r="V686" s="8"/>
      <c r="W686" s="8"/>
      <c r="X686" s="8">
        <v>1</v>
      </c>
      <c r="Y686" s="8" t="s">
        <v>68</v>
      </c>
      <c r="Z686" s="8"/>
      <c r="AA686" s="8"/>
      <c r="AB686" s="8"/>
      <c r="AC686" s="8"/>
      <c r="AD686" s="8"/>
      <c r="AE686" s="8"/>
      <c r="AF686" s="8"/>
      <c r="AG686" s="8"/>
      <c r="AH686" s="8"/>
      <c r="AI686" s="8"/>
      <c r="AJ686" s="8"/>
      <c r="AK686" s="8"/>
      <c r="AL686" s="8"/>
      <c r="AM686" s="8"/>
      <c r="AN686" s="8"/>
      <c r="AO686" s="8"/>
      <c r="AP686" s="8"/>
      <c r="AQ686" s="8"/>
      <c r="AR686" s="8"/>
      <c r="AS686" s="8"/>
      <c r="AT686" s="8"/>
      <c r="AU686" s="8"/>
      <c r="AV686" s="8">
        <v>1</v>
      </c>
      <c r="AW686" s="8" t="s">
        <v>1554</v>
      </c>
      <c r="AX686" s="8"/>
      <c r="AY686" s="8"/>
      <c r="AZ686" s="8"/>
      <c r="BA686" s="8"/>
      <c r="BB686" s="8"/>
      <c r="BC686" s="8"/>
      <c r="BD686" s="8"/>
      <c r="BE686" s="8"/>
      <c r="BF686" s="8"/>
      <c r="BG686" s="8"/>
    </row>
    <row r="687" spans="1:59" x14ac:dyDescent="0.25">
      <c r="A687" s="101"/>
      <c r="B687" s="309"/>
      <c r="C687" s="309"/>
      <c r="D687" s="7" t="s">
        <v>1547</v>
      </c>
      <c r="E687" s="7" t="s">
        <v>1548</v>
      </c>
      <c r="F687" s="7" t="s">
        <v>1557</v>
      </c>
      <c r="G687" s="7" t="s">
        <v>1558</v>
      </c>
      <c r="H687" t="s">
        <v>1551</v>
      </c>
      <c r="I687" t="s">
        <v>1552</v>
      </c>
      <c r="J687" t="s">
        <v>1559</v>
      </c>
      <c r="K687" t="s">
        <v>1560</v>
      </c>
      <c r="M687" t="s">
        <v>71</v>
      </c>
      <c r="N687" s="8"/>
      <c r="O687" s="8"/>
      <c r="P687" s="8"/>
      <c r="Q687" s="8"/>
      <c r="R687" s="8"/>
      <c r="S687" s="8"/>
      <c r="T687" s="8"/>
      <c r="U687" s="8"/>
      <c r="V687" s="8"/>
      <c r="W687" s="8"/>
      <c r="X687" s="8">
        <v>1</v>
      </c>
      <c r="Y687" s="8" t="s">
        <v>133</v>
      </c>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v>1</v>
      </c>
      <c r="BA687" s="8" t="s">
        <v>1369</v>
      </c>
      <c r="BB687" s="8"/>
      <c r="BC687" s="8"/>
      <c r="BD687" s="8"/>
      <c r="BE687" s="8"/>
      <c r="BF687" s="8"/>
      <c r="BG687" s="8"/>
    </row>
    <row r="688" spans="1:59" x14ac:dyDescent="0.25">
      <c r="A688" s="101"/>
      <c r="B688" s="309"/>
      <c r="C688" s="309"/>
      <c r="D688" s="7" t="s">
        <v>1547</v>
      </c>
      <c r="E688" s="7" t="s">
        <v>1548</v>
      </c>
      <c r="F688" s="7" t="s">
        <v>1557</v>
      </c>
      <c r="G688" s="7" t="s">
        <v>1561</v>
      </c>
      <c r="H688" t="s">
        <v>1551</v>
      </c>
      <c r="I688" t="s">
        <v>1552</v>
      </c>
      <c r="J688" t="s">
        <v>1559</v>
      </c>
      <c r="K688" t="s">
        <v>1562</v>
      </c>
      <c r="M688" t="s">
        <v>65</v>
      </c>
      <c r="N688" s="8"/>
      <c r="O688" s="8"/>
      <c r="P688" s="8"/>
      <c r="Q688" s="8"/>
      <c r="R688" s="8"/>
      <c r="S688" s="8"/>
      <c r="T688" s="8">
        <v>1</v>
      </c>
      <c r="U688" s="8" t="s">
        <v>321</v>
      </c>
      <c r="V688" s="8"/>
      <c r="W688" s="8"/>
      <c r="X688" s="8">
        <v>1</v>
      </c>
      <c r="Y688" s="8" t="s">
        <v>68</v>
      </c>
      <c r="Z688" s="8"/>
      <c r="AA688" s="8"/>
      <c r="AB688" s="8"/>
      <c r="AC688" s="8"/>
      <c r="AD688" s="8"/>
      <c r="AE688" s="8">
        <v>1</v>
      </c>
      <c r="AF688" s="8" t="s">
        <v>1535</v>
      </c>
      <c r="AG688" s="8"/>
      <c r="AH688" s="8"/>
      <c r="AI688" s="8"/>
      <c r="AJ688" s="8"/>
      <c r="AK688" s="8"/>
      <c r="AL688" s="8"/>
      <c r="AM688" s="8"/>
      <c r="AN688" s="8"/>
      <c r="AO688" s="8"/>
      <c r="AP688" s="8"/>
      <c r="AQ688" s="8"/>
      <c r="AR688" s="8"/>
      <c r="AS688" s="8"/>
      <c r="AT688" s="8"/>
      <c r="AU688" s="8"/>
      <c r="AV688" s="8">
        <v>1</v>
      </c>
      <c r="AW688" s="8" t="s">
        <v>1554</v>
      </c>
      <c r="AX688" s="8"/>
      <c r="AY688" s="8"/>
      <c r="AZ688" s="8"/>
      <c r="BA688" s="8"/>
      <c r="BB688" s="8"/>
      <c r="BC688" s="8"/>
      <c r="BD688" s="8"/>
      <c r="BE688" s="8"/>
      <c r="BF688" s="8"/>
      <c r="BG688" s="8"/>
    </row>
    <row r="689" spans="1:59" x14ac:dyDescent="0.25">
      <c r="A689" s="101"/>
      <c r="B689" s="309"/>
      <c r="C689" s="309"/>
      <c r="D689" s="7" t="s">
        <v>1547</v>
      </c>
      <c r="E689" s="7" t="s">
        <v>1548</v>
      </c>
      <c r="F689" s="7" t="s">
        <v>1557</v>
      </c>
      <c r="G689" s="7" t="s">
        <v>1561</v>
      </c>
      <c r="H689" t="s">
        <v>1551</v>
      </c>
      <c r="I689" t="s">
        <v>1552</v>
      </c>
      <c r="J689" t="s">
        <v>1559</v>
      </c>
      <c r="K689" t="s">
        <v>1562</v>
      </c>
      <c r="M689" t="s">
        <v>71</v>
      </c>
      <c r="N689" s="8"/>
      <c r="O689" s="8"/>
      <c r="P689" s="8"/>
      <c r="Q689" s="8"/>
      <c r="R689" s="8"/>
      <c r="S689" s="8"/>
      <c r="T689" s="8"/>
      <c r="U689" s="8"/>
      <c r="V689" s="8"/>
      <c r="W689" s="8"/>
      <c r="X689" s="8">
        <v>1</v>
      </c>
      <c r="Y689" s="8" t="s">
        <v>133</v>
      </c>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v>1</v>
      </c>
      <c r="BA689" s="8" t="s">
        <v>1369</v>
      </c>
      <c r="BB689" s="8"/>
      <c r="BC689" s="8"/>
      <c r="BD689" s="8"/>
      <c r="BE689" s="8"/>
      <c r="BF689" s="8"/>
      <c r="BG689" s="8"/>
    </row>
    <row r="690" spans="1:59" x14ac:dyDescent="0.25">
      <c r="A690" s="101"/>
      <c r="B690" s="309"/>
      <c r="C690" s="309"/>
      <c r="D690" s="7" t="s">
        <v>1547</v>
      </c>
      <c r="E690" s="7" t="s">
        <v>1548</v>
      </c>
      <c r="F690" s="7" t="s">
        <v>1557</v>
      </c>
      <c r="G690" s="7" t="s">
        <v>1563</v>
      </c>
      <c r="H690" t="s">
        <v>1551</v>
      </c>
      <c r="I690" t="s">
        <v>1552</v>
      </c>
      <c r="J690" t="s">
        <v>1559</v>
      </c>
      <c r="K690" t="s">
        <v>1564</v>
      </c>
      <c r="M690" t="s">
        <v>65</v>
      </c>
      <c r="N690" s="8"/>
      <c r="O690" s="8"/>
      <c r="P690" s="8"/>
      <c r="Q690" s="8"/>
      <c r="R690" s="8">
        <v>1</v>
      </c>
      <c r="S690" s="8" t="s">
        <v>1565</v>
      </c>
      <c r="T690" s="8"/>
      <c r="U690" s="8"/>
      <c r="V690" s="8"/>
      <c r="W690" s="8"/>
      <c r="X690" s="8">
        <v>1</v>
      </c>
      <c r="Y690" s="8" t="s">
        <v>68</v>
      </c>
      <c r="Z690" s="8"/>
      <c r="AA690" s="8"/>
      <c r="AB690" s="8"/>
      <c r="AC690" s="8"/>
      <c r="AD690" s="8"/>
      <c r="AE690" s="8"/>
      <c r="AF690" s="8"/>
      <c r="AG690" s="8"/>
      <c r="AH690" s="8"/>
      <c r="AI690" s="8"/>
      <c r="AJ690" s="8"/>
      <c r="AK690" s="8"/>
      <c r="AL690" s="8"/>
      <c r="AM690" s="8"/>
      <c r="AN690" s="8"/>
      <c r="AO690" s="8"/>
      <c r="AP690" s="8"/>
      <c r="AQ690" s="8"/>
      <c r="AR690" s="8"/>
      <c r="AS690" s="8"/>
      <c r="AT690" s="8"/>
      <c r="AU690" s="8"/>
      <c r="AV690" s="8">
        <v>1</v>
      </c>
      <c r="AW690" s="8" t="s">
        <v>1554</v>
      </c>
      <c r="AX690" s="8"/>
      <c r="AY690" s="8"/>
      <c r="AZ690" s="8"/>
      <c r="BA690" s="8"/>
      <c r="BB690" s="8"/>
      <c r="BC690" s="8"/>
      <c r="BD690" s="8"/>
      <c r="BE690" s="8"/>
      <c r="BF690" s="8"/>
      <c r="BG690" s="8"/>
    </row>
    <row r="691" spans="1:59" x14ac:dyDescent="0.25">
      <c r="A691" s="101"/>
      <c r="B691" s="309"/>
      <c r="C691" s="309"/>
      <c r="D691" s="7" t="s">
        <v>1547</v>
      </c>
      <c r="E691" s="7" t="s">
        <v>1548</v>
      </c>
      <c r="F691" s="7" t="s">
        <v>1557</v>
      </c>
      <c r="G691" s="7" t="s">
        <v>1563</v>
      </c>
      <c r="H691" t="s">
        <v>1551</v>
      </c>
      <c r="I691" t="s">
        <v>1552</v>
      </c>
      <c r="J691" t="s">
        <v>1559</v>
      </c>
      <c r="K691" t="s">
        <v>1564</v>
      </c>
      <c r="M691" t="s">
        <v>71</v>
      </c>
      <c r="N691" s="8"/>
      <c r="O691" s="8"/>
      <c r="P691" s="8"/>
      <c r="Q691" s="8"/>
      <c r="R691" s="8"/>
      <c r="S691" s="8"/>
      <c r="T691" s="8"/>
      <c r="U691" s="8"/>
      <c r="V691" s="8"/>
      <c r="W691" s="8"/>
      <c r="X691" s="8">
        <v>1</v>
      </c>
      <c r="Y691" s="8" t="s">
        <v>133</v>
      </c>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v>1</v>
      </c>
      <c r="BA691" s="8" t="s">
        <v>1369</v>
      </c>
      <c r="BB691" s="8"/>
      <c r="BC691" s="8"/>
      <c r="BD691" s="8"/>
      <c r="BE691" s="8"/>
      <c r="BF691" s="8"/>
      <c r="BG691" s="8"/>
    </row>
    <row r="692" spans="1:59" x14ac:dyDescent="0.25">
      <c r="A692" s="101"/>
      <c r="B692" s="309"/>
      <c r="C692" s="309"/>
      <c r="D692" s="7" t="s">
        <v>1547</v>
      </c>
      <c r="E692" s="7" t="s">
        <v>1548</v>
      </c>
      <c r="F692" s="7" t="s">
        <v>1566</v>
      </c>
      <c r="G692" s="7" t="s">
        <v>1567</v>
      </c>
      <c r="H692" t="s">
        <v>1551</v>
      </c>
      <c r="I692" t="s">
        <v>1552</v>
      </c>
      <c r="J692" t="s">
        <v>1568</v>
      </c>
      <c r="K692" t="s">
        <v>1568</v>
      </c>
      <c r="M692" t="s">
        <v>65</v>
      </c>
      <c r="N692" s="8"/>
      <c r="O692" s="8"/>
      <c r="P692" s="8"/>
      <c r="Q692" s="8"/>
      <c r="R692" s="8"/>
      <c r="S692" s="8"/>
      <c r="T692" s="8"/>
      <c r="U692" s="8"/>
      <c r="V692" s="8"/>
      <c r="W692" s="8"/>
      <c r="X692" s="8">
        <v>1</v>
      </c>
      <c r="Y692" s="8" t="s">
        <v>68</v>
      </c>
      <c r="Z692" s="8"/>
      <c r="AA692" s="8"/>
      <c r="AB692" s="8"/>
      <c r="AC692" s="8"/>
      <c r="AD692" s="8"/>
      <c r="AE692" s="8"/>
      <c r="AF692" s="8"/>
      <c r="AG692" s="8"/>
      <c r="AH692" s="8"/>
      <c r="AI692" s="8"/>
      <c r="AJ692" s="8"/>
      <c r="AK692" s="8"/>
      <c r="AL692" s="8"/>
      <c r="AM692" s="8"/>
      <c r="AN692" s="8"/>
      <c r="AO692" s="8"/>
      <c r="AP692" s="8"/>
      <c r="AQ692" s="8"/>
      <c r="AR692" s="8"/>
      <c r="AS692" s="8"/>
      <c r="AT692" s="8"/>
      <c r="AU692" s="8"/>
      <c r="AV692" s="8">
        <v>1</v>
      </c>
      <c r="AW692" s="8" t="s">
        <v>1554</v>
      </c>
      <c r="AX692" s="8"/>
      <c r="AY692" s="8"/>
      <c r="AZ692" s="8"/>
      <c r="BA692" s="8"/>
      <c r="BB692" s="8">
        <v>1</v>
      </c>
      <c r="BC692" s="8" t="s">
        <v>1472</v>
      </c>
      <c r="BD692" s="8">
        <v>1</v>
      </c>
      <c r="BE692" s="8" t="s">
        <v>1569</v>
      </c>
      <c r="BF692" s="8"/>
      <c r="BG692" s="8"/>
    </row>
    <row r="693" spans="1:59" x14ac:dyDescent="0.25">
      <c r="A693" s="101"/>
      <c r="B693" s="309"/>
      <c r="C693" s="309"/>
      <c r="D693" s="7" t="s">
        <v>1547</v>
      </c>
      <c r="E693" s="7" t="s">
        <v>1548</v>
      </c>
      <c r="F693" s="7" t="s">
        <v>1566</v>
      </c>
      <c r="G693" s="7" t="s">
        <v>1567</v>
      </c>
      <c r="H693" t="s">
        <v>1551</v>
      </c>
      <c r="I693" t="s">
        <v>1552</v>
      </c>
      <c r="J693" t="s">
        <v>1568</v>
      </c>
      <c r="K693" t="s">
        <v>1568</v>
      </c>
      <c r="M693" t="s">
        <v>71</v>
      </c>
      <c r="N693" s="8"/>
      <c r="O693" s="8"/>
      <c r="P693" s="8"/>
      <c r="Q693" s="8"/>
      <c r="R693" s="8"/>
      <c r="S693" s="8"/>
      <c r="T693" s="8"/>
      <c r="U693" s="8"/>
      <c r="V693" s="8"/>
      <c r="W693" s="8"/>
      <c r="X693" s="8">
        <v>1</v>
      </c>
      <c r="Y693" s="8" t="s">
        <v>133</v>
      </c>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v>1</v>
      </c>
      <c r="BA693" s="8" t="s">
        <v>1369</v>
      </c>
      <c r="BB693" s="8"/>
      <c r="BC693" s="8"/>
      <c r="BD693" s="8"/>
      <c r="BE693" s="8"/>
      <c r="BF693" s="8"/>
      <c r="BG693" s="8"/>
    </row>
    <row r="694" spans="1:59" x14ac:dyDescent="0.25">
      <c r="A694" s="101"/>
      <c r="B694" s="309"/>
      <c r="C694" s="309"/>
      <c r="D694" s="7" t="s">
        <v>1547</v>
      </c>
      <c r="E694" s="7" t="s">
        <v>1548</v>
      </c>
      <c r="F694" s="7" t="s">
        <v>1570</v>
      </c>
      <c r="G694" s="7" t="s">
        <v>1571</v>
      </c>
      <c r="H694" t="s">
        <v>1551</v>
      </c>
      <c r="I694" t="s">
        <v>1552</v>
      </c>
      <c r="J694" t="s">
        <v>1572</v>
      </c>
      <c r="K694" t="s">
        <v>1572</v>
      </c>
      <c r="M694" t="s">
        <v>65</v>
      </c>
      <c r="N694" s="8"/>
      <c r="O694" s="8"/>
      <c r="P694" s="8"/>
      <c r="Q694" s="8"/>
      <c r="R694" s="8"/>
      <c r="S694" s="8"/>
      <c r="T694" s="8"/>
      <c r="U694" s="8"/>
      <c r="V694" s="8"/>
      <c r="W694" s="8"/>
      <c r="X694" s="8">
        <v>1</v>
      </c>
      <c r="Y694" s="8" t="s">
        <v>68</v>
      </c>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v>1</v>
      </c>
      <c r="BC694" s="8" t="s">
        <v>1472</v>
      </c>
      <c r="BD694" s="8">
        <v>1</v>
      </c>
      <c r="BE694" s="8" t="s">
        <v>1569</v>
      </c>
      <c r="BF694" s="8"/>
      <c r="BG694" s="8"/>
    </row>
    <row r="695" spans="1:59" x14ac:dyDescent="0.25">
      <c r="A695" s="101"/>
      <c r="B695" s="309"/>
      <c r="C695" s="309"/>
      <c r="D695" s="7" t="s">
        <v>1547</v>
      </c>
      <c r="E695" s="7" t="s">
        <v>1548</v>
      </c>
      <c r="F695" s="7" t="s">
        <v>1570</v>
      </c>
      <c r="G695" s="7" t="s">
        <v>1571</v>
      </c>
      <c r="H695" t="s">
        <v>1551</v>
      </c>
      <c r="I695" t="s">
        <v>1552</v>
      </c>
      <c r="J695" t="s">
        <v>1572</v>
      </c>
      <c r="K695" t="s">
        <v>1572</v>
      </c>
      <c r="M695" t="s">
        <v>71</v>
      </c>
      <c r="N695" s="8"/>
      <c r="O695" s="8"/>
      <c r="P695" s="8"/>
      <c r="Q695" s="8"/>
      <c r="R695" s="8"/>
      <c r="S695" s="8"/>
      <c r="T695" s="8"/>
      <c r="U695" s="8"/>
      <c r="V695" s="8"/>
      <c r="W695" s="8"/>
      <c r="X695" s="8">
        <v>1</v>
      </c>
      <c r="Y695" s="8" t="s">
        <v>133</v>
      </c>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v>1</v>
      </c>
      <c r="BA695" s="8" t="s">
        <v>1369</v>
      </c>
      <c r="BB695" s="8"/>
      <c r="BC695" s="8"/>
      <c r="BD695" s="8"/>
      <c r="BE695" s="8"/>
      <c r="BF695" s="8"/>
      <c r="BG695" s="8"/>
    </row>
    <row r="696" spans="1:59" x14ac:dyDescent="0.25">
      <c r="A696" s="101"/>
      <c r="B696" s="309"/>
      <c r="C696" s="309"/>
      <c r="D696" s="7" t="s">
        <v>1547</v>
      </c>
      <c r="E696" s="7" t="s">
        <v>1573</v>
      </c>
      <c r="F696" s="7" t="s">
        <v>1574</v>
      </c>
      <c r="G696" s="7" t="s">
        <v>1575</v>
      </c>
      <c r="H696" t="s">
        <v>1551</v>
      </c>
      <c r="I696" t="s">
        <v>1576</v>
      </c>
      <c r="J696" t="s">
        <v>1577</v>
      </c>
      <c r="K696" t="s">
        <v>1577</v>
      </c>
      <c r="M696" t="s">
        <v>65</v>
      </c>
      <c r="N696" s="8"/>
      <c r="O696" s="8"/>
      <c r="P696" s="8"/>
      <c r="Q696" s="8"/>
      <c r="R696" s="8"/>
      <c r="S696" s="8"/>
      <c r="T696" s="8"/>
      <c r="U696" s="8"/>
      <c r="V696" s="8"/>
      <c r="W696" s="8"/>
      <c r="X696" s="8">
        <v>1</v>
      </c>
      <c r="Y696" s="8" t="s">
        <v>68</v>
      </c>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v>2</v>
      </c>
      <c r="BC696" s="8" t="s">
        <v>1472</v>
      </c>
      <c r="BD696" s="8"/>
      <c r="BE696" s="8"/>
      <c r="BF696" s="8"/>
      <c r="BG696" s="8"/>
    </row>
    <row r="697" spans="1:59" x14ac:dyDescent="0.25">
      <c r="A697" s="101"/>
      <c r="B697" s="309"/>
      <c r="C697" s="309"/>
      <c r="D697" s="7" t="s">
        <v>1547</v>
      </c>
      <c r="E697" s="7" t="s">
        <v>1573</v>
      </c>
      <c r="F697" s="7" t="s">
        <v>1574</v>
      </c>
      <c r="G697" s="7" t="s">
        <v>1575</v>
      </c>
      <c r="H697" t="s">
        <v>1551</v>
      </c>
      <c r="I697" t="s">
        <v>1576</v>
      </c>
      <c r="J697" t="s">
        <v>1577</v>
      </c>
      <c r="K697" t="s">
        <v>1577</v>
      </c>
      <c r="M697" t="s">
        <v>71</v>
      </c>
      <c r="N697" s="8"/>
      <c r="O697" s="8"/>
      <c r="P697" s="8"/>
      <c r="Q697" s="8"/>
      <c r="R697" s="8"/>
      <c r="S697" s="8"/>
      <c r="T697" s="8"/>
      <c r="U697" s="8"/>
      <c r="V697" s="8"/>
      <c r="W697" s="8"/>
      <c r="X697" s="8">
        <v>1</v>
      </c>
      <c r="Y697" s="8" t="s">
        <v>133</v>
      </c>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v>1</v>
      </c>
      <c r="BA697" s="8" t="s">
        <v>1369</v>
      </c>
      <c r="BB697" s="8"/>
      <c r="BC697" s="8"/>
      <c r="BD697" s="8"/>
      <c r="BE697" s="8"/>
      <c r="BF697" s="8"/>
      <c r="BG697" s="8"/>
    </row>
    <row r="698" spans="1:59" x14ac:dyDescent="0.25">
      <c r="A698" s="101"/>
      <c r="B698" s="309"/>
      <c r="C698" s="309"/>
      <c r="D698" s="7" t="s">
        <v>1547</v>
      </c>
      <c r="E698" s="7" t="s">
        <v>1573</v>
      </c>
      <c r="F698" s="7" t="s">
        <v>1578</v>
      </c>
      <c r="G698" s="7" t="s">
        <v>1579</v>
      </c>
      <c r="H698" t="s">
        <v>1551</v>
      </c>
      <c r="I698" t="s">
        <v>1576</v>
      </c>
      <c r="J698" t="s">
        <v>1580</v>
      </c>
      <c r="K698" t="s">
        <v>1580</v>
      </c>
      <c r="M698" t="s">
        <v>65</v>
      </c>
      <c r="N698" s="8"/>
      <c r="O698" s="8"/>
      <c r="P698" s="8"/>
      <c r="Q698" s="8"/>
      <c r="R698" s="8"/>
      <c r="S698" s="8"/>
      <c r="T698" s="8"/>
      <c r="U698" s="8"/>
      <c r="V698" s="8"/>
      <c r="W698" s="8"/>
      <c r="X698" s="8">
        <v>1</v>
      </c>
      <c r="Y698" s="8" t="s">
        <v>68</v>
      </c>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v>2</v>
      </c>
      <c r="BC698" s="8" t="s">
        <v>1472</v>
      </c>
      <c r="BD698" s="8"/>
      <c r="BE698" s="8"/>
      <c r="BF698" s="8"/>
      <c r="BG698" s="8"/>
    </row>
    <row r="699" spans="1:59" x14ac:dyDescent="0.25">
      <c r="A699" s="101"/>
      <c r="B699" s="309"/>
      <c r="C699" s="309"/>
      <c r="D699" s="7" t="s">
        <v>1547</v>
      </c>
      <c r="E699" s="7" t="s">
        <v>1573</v>
      </c>
      <c r="F699" s="7" t="s">
        <v>1578</v>
      </c>
      <c r="G699" s="7" t="s">
        <v>1579</v>
      </c>
      <c r="H699" t="s">
        <v>1551</v>
      </c>
      <c r="I699" t="s">
        <v>1576</v>
      </c>
      <c r="J699" t="s">
        <v>1580</v>
      </c>
      <c r="K699" t="s">
        <v>1580</v>
      </c>
      <c r="M699" t="s">
        <v>71</v>
      </c>
      <c r="N699" s="8"/>
      <c r="O699" s="8"/>
      <c r="P699" s="8"/>
      <c r="Q699" s="8"/>
      <c r="R699" s="8"/>
      <c r="S699" s="8"/>
      <c r="T699" s="8"/>
      <c r="U699" s="8"/>
      <c r="V699" s="8"/>
      <c r="W699" s="8"/>
      <c r="X699" s="8">
        <v>1</v>
      </c>
      <c r="Y699" s="8" t="s">
        <v>133</v>
      </c>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v>1</v>
      </c>
      <c r="BA699" s="8" t="s">
        <v>1369</v>
      </c>
      <c r="BB699" s="8"/>
      <c r="BC699" s="8"/>
      <c r="BD699" s="8"/>
      <c r="BE699" s="8"/>
      <c r="BF699" s="8"/>
      <c r="BG699" s="8"/>
    </row>
    <row r="700" spans="1:59" x14ac:dyDescent="0.25">
      <c r="A700" s="101"/>
      <c r="B700" s="309"/>
      <c r="C700" s="309"/>
      <c r="D700" s="7" t="s">
        <v>1547</v>
      </c>
      <c r="E700" s="7" t="s">
        <v>1573</v>
      </c>
      <c r="F700" s="7" t="s">
        <v>1581</v>
      </c>
      <c r="G700" s="7" t="s">
        <v>1582</v>
      </c>
      <c r="H700" t="s">
        <v>1551</v>
      </c>
      <c r="I700" t="s">
        <v>1576</v>
      </c>
      <c r="J700" t="s">
        <v>1583</v>
      </c>
      <c r="K700" t="s">
        <v>1583</v>
      </c>
      <c r="M700" t="s">
        <v>65</v>
      </c>
      <c r="N700" s="8"/>
      <c r="O700" s="8"/>
      <c r="P700" s="8"/>
      <c r="Q700" s="8"/>
      <c r="R700" s="8"/>
      <c r="S700" s="8"/>
      <c r="T700" s="8"/>
      <c r="U700" s="8"/>
      <c r="V700" s="8"/>
      <c r="W700" s="8"/>
      <c r="X700" s="8">
        <v>1</v>
      </c>
      <c r="Y700" s="8" t="s">
        <v>68</v>
      </c>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v>2</v>
      </c>
      <c r="BC700" s="8" t="s">
        <v>1472</v>
      </c>
      <c r="BD700" s="8"/>
      <c r="BE700" s="8"/>
      <c r="BF700" s="8"/>
      <c r="BG700" s="8"/>
    </row>
    <row r="701" spans="1:59" x14ac:dyDescent="0.25">
      <c r="A701" s="101"/>
      <c r="B701" s="309"/>
      <c r="C701" s="309"/>
      <c r="D701" s="7" t="s">
        <v>1547</v>
      </c>
      <c r="E701" s="7" t="s">
        <v>1573</v>
      </c>
      <c r="F701" s="7" t="s">
        <v>1581</v>
      </c>
      <c r="G701" s="7" t="s">
        <v>1582</v>
      </c>
      <c r="H701" t="s">
        <v>1551</v>
      </c>
      <c r="I701" t="s">
        <v>1576</v>
      </c>
      <c r="J701" t="s">
        <v>1583</v>
      </c>
      <c r="K701" t="s">
        <v>1583</v>
      </c>
      <c r="M701" t="s">
        <v>71</v>
      </c>
      <c r="N701" s="8"/>
      <c r="O701" s="8"/>
      <c r="P701" s="8"/>
      <c r="Q701" s="8"/>
      <c r="R701" s="8"/>
      <c r="S701" s="8"/>
      <c r="T701" s="8"/>
      <c r="U701" s="8"/>
      <c r="V701" s="8"/>
      <c r="W701" s="8"/>
      <c r="X701" s="8">
        <v>1</v>
      </c>
      <c r="Y701" s="8" t="s">
        <v>133</v>
      </c>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v>1</v>
      </c>
      <c r="BA701" s="8" t="s">
        <v>1369</v>
      </c>
      <c r="BB701" s="8"/>
      <c r="BC701" s="8"/>
      <c r="BD701" s="8"/>
      <c r="BE701" s="8"/>
      <c r="BF701" s="8"/>
      <c r="BG701" s="8"/>
    </row>
    <row r="702" spans="1:59" x14ac:dyDescent="0.25">
      <c r="A702" s="101"/>
      <c r="B702" s="309"/>
      <c r="C702" s="309"/>
      <c r="D702" s="7" t="s">
        <v>1547</v>
      </c>
      <c r="E702" s="7" t="s">
        <v>1584</v>
      </c>
      <c r="F702" s="7" t="s">
        <v>1585</v>
      </c>
      <c r="G702" s="7" t="s">
        <v>1586</v>
      </c>
      <c r="H702" t="s">
        <v>1551</v>
      </c>
      <c r="I702" t="s">
        <v>1587</v>
      </c>
      <c r="J702" t="s">
        <v>1588</v>
      </c>
      <c r="K702" t="s">
        <v>1589</v>
      </c>
      <c r="M702" t="s">
        <v>65</v>
      </c>
      <c r="N702" s="8"/>
      <c r="O702" s="8"/>
      <c r="P702" s="8"/>
      <c r="Q702" s="8"/>
      <c r="R702" s="8"/>
      <c r="S702" s="8"/>
      <c r="T702" s="8">
        <v>1</v>
      </c>
      <c r="U702" s="8" t="s">
        <v>321</v>
      </c>
      <c r="V702" s="8"/>
      <c r="W702" s="8"/>
      <c r="X702" s="8">
        <v>1</v>
      </c>
      <c r="Y702" s="8" t="s">
        <v>68</v>
      </c>
      <c r="Z702" s="8"/>
      <c r="AA702" s="8"/>
      <c r="AB702" s="8"/>
      <c r="AC702" s="8"/>
      <c r="AD702" s="8"/>
      <c r="AE702" s="8"/>
      <c r="AF702" s="8">
        <v>1</v>
      </c>
      <c r="AG702" s="8" t="s">
        <v>1535</v>
      </c>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row>
    <row r="703" spans="1:59" x14ac:dyDescent="0.25">
      <c r="A703" s="101"/>
      <c r="B703" s="309"/>
      <c r="C703" s="309"/>
      <c r="D703" s="7" t="s">
        <v>1547</v>
      </c>
      <c r="E703" s="7" t="s">
        <v>1584</v>
      </c>
      <c r="F703" s="7" t="s">
        <v>1585</v>
      </c>
      <c r="G703" s="7" t="s">
        <v>1586</v>
      </c>
      <c r="H703" t="s">
        <v>1551</v>
      </c>
      <c r="I703" t="s">
        <v>1587</v>
      </c>
      <c r="J703" t="s">
        <v>1588</v>
      </c>
      <c r="K703" t="s">
        <v>1589</v>
      </c>
      <c r="M703" t="s">
        <v>71</v>
      </c>
      <c r="N703" s="8"/>
      <c r="O703" s="8"/>
      <c r="P703" s="8"/>
      <c r="Q703" s="8"/>
      <c r="R703" s="8"/>
      <c r="S703" s="8"/>
      <c r="T703" s="8"/>
      <c r="U703" s="8"/>
      <c r="V703" s="8"/>
      <c r="W703" s="8"/>
      <c r="X703" s="8">
        <v>1</v>
      </c>
      <c r="Y703" s="8" t="s">
        <v>133</v>
      </c>
      <c r="Z703" s="8"/>
      <c r="AA703" s="8"/>
      <c r="AB703" s="8"/>
      <c r="AC703" s="8"/>
      <c r="AD703" s="8"/>
      <c r="AE703" s="8"/>
      <c r="AF703" s="8">
        <v>2</v>
      </c>
      <c r="AG703" s="8" t="s">
        <v>1590</v>
      </c>
      <c r="AH703" s="8"/>
      <c r="AI703" s="8"/>
      <c r="AJ703" s="8"/>
      <c r="AK703" s="8"/>
      <c r="AL703" s="8"/>
      <c r="AM703" s="8"/>
      <c r="AN703" s="8"/>
      <c r="AO703" s="8"/>
      <c r="AP703" s="8">
        <v>1</v>
      </c>
      <c r="AQ703" s="8" t="s">
        <v>1591</v>
      </c>
      <c r="AR703" s="8"/>
      <c r="AS703" s="8"/>
      <c r="AT703" s="8">
        <v>1</v>
      </c>
      <c r="AU703" s="8" t="s">
        <v>1592</v>
      </c>
      <c r="AV703" s="8"/>
      <c r="AW703" s="8"/>
      <c r="AX703" s="8">
        <v>1</v>
      </c>
      <c r="AY703" s="8" t="s">
        <v>1593</v>
      </c>
      <c r="AZ703" s="8">
        <v>1</v>
      </c>
      <c r="BA703" s="8" t="s">
        <v>1369</v>
      </c>
      <c r="BB703" s="8"/>
      <c r="BC703" s="8"/>
      <c r="BD703" s="8"/>
      <c r="BE703" s="8"/>
      <c r="BF703" s="8"/>
      <c r="BG703" s="8"/>
    </row>
    <row r="704" spans="1:59" x14ac:dyDescent="0.25">
      <c r="A704" s="101"/>
      <c r="B704" s="309"/>
      <c r="C704" s="309"/>
      <c r="D704" s="7" t="s">
        <v>1547</v>
      </c>
      <c r="E704" s="7" t="s">
        <v>1584</v>
      </c>
      <c r="F704" s="7" t="s">
        <v>1585</v>
      </c>
      <c r="G704" s="7" t="s">
        <v>1594</v>
      </c>
      <c r="H704" t="s">
        <v>1551</v>
      </c>
      <c r="I704" t="s">
        <v>1587</v>
      </c>
      <c r="J704" t="s">
        <v>1588</v>
      </c>
      <c r="K704" t="s">
        <v>1595</v>
      </c>
      <c r="M704" t="s">
        <v>65</v>
      </c>
      <c r="N704" s="8"/>
      <c r="O704" s="8"/>
      <c r="P704" s="8"/>
      <c r="Q704" s="8"/>
      <c r="R704" s="8"/>
      <c r="S704" s="8"/>
      <c r="T704" s="8">
        <v>1</v>
      </c>
      <c r="U704" s="8" t="s">
        <v>321</v>
      </c>
      <c r="V704" s="8"/>
      <c r="W704" s="8"/>
      <c r="X704" s="8">
        <v>1</v>
      </c>
      <c r="Y704" s="8" t="s">
        <v>68</v>
      </c>
      <c r="Z704" s="8"/>
      <c r="AA704" s="8"/>
      <c r="AB704" s="8"/>
      <c r="AC704" s="8"/>
      <c r="AD704" s="8"/>
      <c r="AE704" s="8"/>
      <c r="AF704" s="8">
        <v>1</v>
      </c>
      <c r="AG704" s="8" t="s">
        <v>1535</v>
      </c>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row>
    <row r="705" spans="1:59" x14ac:dyDescent="0.25">
      <c r="A705" s="101"/>
      <c r="B705" s="309"/>
      <c r="C705" s="309"/>
      <c r="D705" s="7" t="s">
        <v>1547</v>
      </c>
      <c r="E705" s="7" t="s">
        <v>1584</v>
      </c>
      <c r="F705" s="7" t="s">
        <v>1585</v>
      </c>
      <c r="G705" s="7" t="s">
        <v>1594</v>
      </c>
      <c r="H705" t="s">
        <v>1551</v>
      </c>
      <c r="I705" t="s">
        <v>1587</v>
      </c>
      <c r="J705" t="s">
        <v>1588</v>
      </c>
      <c r="K705" t="s">
        <v>1595</v>
      </c>
      <c r="M705" t="s">
        <v>71</v>
      </c>
      <c r="N705" s="8"/>
      <c r="O705" s="8"/>
      <c r="P705" s="8"/>
      <c r="Q705" s="8"/>
      <c r="R705" s="8"/>
      <c r="S705" s="8"/>
      <c r="T705" s="8"/>
      <c r="U705" s="8"/>
      <c r="V705" s="8"/>
      <c r="W705" s="8"/>
      <c r="X705" s="8">
        <v>1</v>
      </c>
      <c r="Y705" s="8" t="s">
        <v>133</v>
      </c>
      <c r="Z705" s="8"/>
      <c r="AA705" s="8"/>
      <c r="AB705" s="8"/>
      <c r="AC705" s="8"/>
      <c r="AD705" s="8"/>
      <c r="AE705" s="8"/>
      <c r="AF705" s="8">
        <v>2</v>
      </c>
      <c r="AG705" s="8" t="s">
        <v>1590</v>
      </c>
      <c r="AH705" s="8"/>
      <c r="AI705" s="8"/>
      <c r="AJ705" s="8"/>
      <c r="AK705" s="8"/>
      <c r="AL705" s="8"/>
      <c r="AM705" s="8"/>
      <c r="AN705" s="8"/>
      <c r="AO705" s="8"/>
      <c r="AP705" s="8">
        <v>1</v>
      </c>
      <c r="AQ705" s="8" t="s">
        <v>1591</v>
      </c>
      <c r="AR705" s="8"/>
      <c r="AS705" s="8"/>
      <c r="AT705" s="8">
        <v>1</v>
      </c>
      <c r="AU705" s="8" t="s">
        <v>1592</v>
      </c>
      <c r="AV705" s="8"/>
      <c r="AW705" s="8"/>
      <c r="AX705" s="8">
        <v>1</v>
      </c>
      <c r="AY705" s="8" t="s">
        <v>1593</v>
      </c>
      <c r="AZ705" s="8">
        <v>1</v>
      </c>
      <c r="BA705" s="8" t="s">
        <v>1369</v>
      </c>
      <c r="BB705" s="8"/>
      <c r="BC705" s="8"/>
      <c r="BD705" s="8">
        <v>1</v>
      </c>
      <c r="BE705" s="8" t="s">
        <v>1596</v>
      </c>
      <c r="BF705" s="8"/>
      <c r="BG705" s="8"/>
    </row>
    <row r="706" spans="1:59" x14ac:dyDescent="0.25">
      <c r="A706" s="101"/>
      <c r="B706" s="309"/>
      <c r="C706" s="309"/>
      <c r="D706" s="7" t="s">
        <v>1547</v>
      </c>
      <c r="E706" s="7" t="s">
        <v>1584</v>
      </c>
      <c r="F706" s="7" t="s">
        <v>1597</v>
      </c>
      <c r="G706" s="7" t="s">
        <v>1598</v>
      </c>
      <c r="H706" t="s">
        <v>1551</v>
      </c>
      <c r="I706" t="s">
        <v>1587</v>
      </c>
      <c r="J706" t="s">
        <v>1599</v>
      </c>
      <c r="K706" t="s">
        <v>1599</v>
      </c>
      <c r="M706" t="s">
        <v>65</v>
      </c>
      <c r="N706" s="8"/>
      <c r="O706" s="8"/>
      <c r="P706" s="8"/>
      <c r="Q706" s="8"/>
      <c r="R706" s="8"/>
      <c r="S706" s="8"/>
      <c r="T706" s="8">
        <v>1</v>
      </c>
      <c r="U706" s="8" t="s">
        <v>321</v>
      </c>
      <c r="V706" s="8"/>
      <c r="W706" s="8"/>
      <c r="X706" s="8">
        <v>1</v>
      </c>
      <c r="Y706" s="8" t="s">
        <v>68</v>
      </c>
      <c r="Z706" s="8"/>
      <c r="AA706" s="8"/>
      <c r="AB706" s="8"/>
      <c r="AC706" s="8"/>
      <c r="AD706" s="8"/>
      <c r="AE706" s="8"/>
      <c r="AF706" s="8">
        <v>1</v>
      </c>
      <c r="AG706" s="8" t="s">
        <v>1535</v>
      </c>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row>
    <row r="707" spans="1:59" x14ac:dyDescent="0.25">
      <c r="A707" s="101"/>
      <c r="B707" s="309"/>
      <c r="C707" s="309"/>
      <c r="D707" s="7" t="s">
        <v>1547</v>
      </c>
      <c r="E707" s="7" t="s">
        <v>1584</v>
      </c>
      <c r="F707" s="7" t="s">
        <v>1597</v>
      </c>
      <c r="G707" s="7" t="s">
        <v>1598</v>
      </c>
      <c r="H707" t="s">
        <v>1551</v>
      </c>
      <c r="I707" t="s">
        <v>1587</v>
      </c>
      <c r="J707" t="s">
        <v>1599</v>
      </c>
      <c r="K707" t="s">
        <v>1599</v>
      </c>
      <c r="M707" t="s">
        <v>71</v>
      </c>
      <c r="N707" s="8"/>
      <c r="O707" s="8"/>
      <c r="P707" s="8"/>
      <c r="Q707" s="8"/>
      <c r="R707" s="8"/>
      <c r="S707" s="8"/>
      <c r="T707" s="8"/>
      <c r="U707" s="8"/>
      <c r="V707" s="8"/>
      <c r="W707" s="8"/>
      <c r="X707" s="8">
        <v>1</v>
      </c>
      <c r="Y707" s="8" t="s">
        <v>133</v>
      </c>
      <c r="Z707" s="8"/>
      <c r="AA707" s="8"/>
      <c r="AB707" s="8"/>
      <c r="AC707" s="8"/>
      <c r="AD707" s="8"/>
      <c r="AE707" s="8"/>
      <c r="AF707" s="8">
        <v>2</v>
      </c>
      <c r="AG707" s="8" t="s">
        <v>1590</v>
      </c>
      <c r="AH707" s="8"/>
      <c r="AI707" s="8"/>
      <c r="AJ707" s="8"/>
      <c r="AK707" s="8"/>
      <c r="AL707" s="8"/>
      <c r="AM707" s="8"/>
      <c r="AN707" s="8"/>
      <c r="AO707" s="8"/>
      <c r="AP707" s="8">
        <v>1</v>
      </c>
      <c r="AQ707" s="8" t="s">
        <v>1591</v>
      </c>
      <c r="AR707" s="8"/>
      <c r="AS707" s="8"/>
      <c r="AT707" s="8">
        <v>1</v>
      </c>
      <c r="AU707" s="8" t="s">
        <v>1592</v>
      </c>
      <c r="AV707" s="8"/>
      <c r="AW707" s="8"/>
      <c r="AX707" s="8">
        <v>1</v>
      </c>
      <c r="AY707" s="8" t="s">
        <v>1593</v>
      </c>
      <c r="AZ707" s="8">
        <v>1</v>
      </c>
      <c r="BA707" s="8" t="s">
        <v>1369</v>
      </c>
      <c r="BB707" s="8"/>
      <c r="BC707" s="8"/>
      <c r="BD707" s="8">
        <v>1</v>
      </c>
      <c r="BE707" s="8" t="s">
        <v>1596</v>
      </c>
      <c r="BF707" s="8"/>
      <c r="BG707" s="8"/>
    </row>
    <row r="708" spans="1:59" x14ac:dyDescent="0.25">
      <c r="A708" s="101"/>
      <c r="B708" s="309"/>
      <c r="C708" s="309"/>
      <c r="D708" s="7" t="s">
        <v>1547</v>
      </c>
      <c r="E708" s="7" t="s">
        <v>1600</v>
      </c>
      <c r="F708" s="7" t="s">
        <v>1601</v>
      </c>
      <c r="G708" s="7" t="s">
        <v>1602</v>
      </c>
      <c r="H708" t="s">
        <v>1551</v>
      </c>
      <c r="I708" t="s">
        <v>1603</v>
      </c>
      <c r="J708" t="s">
        <v>1604</v>
      </c>
      <c r="K708" t="s">
        <v>1604</v>
      </c>
      <c r="M708" t="s">
        <v>65</v>
      </c>
      <c r="N708" s="8"/>
      <c r="O708" s="8"/>
      <c r="P708" s="8"/>
      <c r="Q708" s="8"/>
      <c r="R708" s="8"/>
      <c r="S708" s="8"/>
      <c r="T708" s="8"/>
      <c r="U708" s="8"/>
      <c r="V708" s="8"/>
      <c r="W708" s="8"/>
      <c r="X708" s="8">
        <v>1</v>
      </c>
      <c r="Y708" s="8" t="s">
        <v>68</v>
      </c>
      <c r="Z708" s="8"/>
      <c r="AA708" s="8"/>
      <c r="AB708" s="8"/>
      <c r="AC708" s="8"/>
      <c r="AD708" s="8"/>
      <c r="AE708" s="8"/>
      <c r="AF708" s="8"/>
      <c r="AG708" s="8"/>
      <c r="AH708" s="8">
        <v>2</v>
      </c>
      <c r="AI708" s="8" t="s">
        <v>1605</v>
      </c>
      <c r="AJ708" s="8">
        <v>1</v>
      </c>
      <c r="AK708" s="8" t="s">
        <v>1606</v>
      </c>
      <c r="AL708" s="8"/>
      <c r="AM708" s="8"/>
      <c r="AN708" s="8"/>
      <c r="AO708" s="8"/>
      <c r="AP708" s="8"/>
      <c r="AQ708" s="8"/>
      <c r="AR708" s="8"/>
      <c r="AS708" s="8"/>
      <c r="AT708" s="8"/>
      <c r="AU708" s="8"/>
      <c r="AV708" s="8"/>
      <c r="AW708" s="8"/>
      <c r="AX708" s="8"/>
      <c r="AY708" s="8"/>
      <c r="AZ708" s="8"/>
      <c r="BA708" s="8"/>
      <c r="BB708" s="8"/>
      <c r="BC708" s="8"/>
      <c r="BD708" s="8"/>
      <c r="BE708" s="8"/>
      <c r="BF708" s="8"/>
      <c r="BG708" s="8"/>
    </row>
    <row r="709" spans="1:59" x14ac:dyDescent="0.25">
      <c r="A709" s="101"/>
      <c r="B709" s="309"/>
      <c r="C709" s="309"/>
      <c r="D709" s="7" t="s">
        <v>1547</v>
      </c>
      <c r="E709" s="7" t="s">
        <v>1600</v>
      </c>
      <c r="F709" s="7" t="s">
        <v>1601</v>
      </c>
      <c r="G709" s="7" t="s">
        <v>1602</v>
      </c>
      <c r="H709" t="s">
        <v>1551</v>
      </c>
      <c r="I709" t="s">
        <v>1603</v>
      </c>
      <c r="J709" t="s">
        <v>1604</v>
      </c>
      <c r="K709" t="s">
        <v>1604</v>
      </c>
      <c r="M709" t="s">
        <v>71</v>
      </c>
      <c r="N709" s="8"/>
      <c r="O709" s="8"/>
      <c r="P709" s="8"/>
      <c r="Q709" s="8"/>
      <c r="R709" s="8"/>
      <c r="S709" s="8"/>
      <c r="T709" s="8"/>
      <c r="U709" s="8"/>
      <c r="V709" s="8"/>
      <c r="W709" s="8"/>
      <c r="X709" s="8">
        <v>1</v>
      </c>
      <c r="Y709" s="8" t="s">
        <v>1607</v>
      </c>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v>1</v>
      </c>
      <c r="BA709" s="8" t="s">
        <v>1369</v>
      </c>
      <c r="BB709" s="8"/>
      <c r="BC709" s="8"/>
      <c r="BD709" s="8"/>
      <c r="BE709" s="8"/>
      <c r="BF709" s="8"/>
      <c r="BG709" s="8"/>
    </row>
    <row r="710" spans="1:59" x14ac:dyDescent="0.25">
      <c r="A710" s="101"/>
      <c r="B710" s="309"/>
      <c r="C710" s="309"/>
      <c r="D710" s="7" t="s">
        <v>1547</v>
      </c>
      <c r="E710" s="7" t="s">
        <v>1600</v>
      </c>
      <c r="F710" s="7" t="s">
        <v>1608</v>
      </c>
      <c r="G710" s="7" t="s">
        <v>1609</v>
      </c>
      <c r="H710" t="s">
        <v>1551</v>
      </c>
      <c r="I710" t="s">
        <v>1603</v>
      </c>
      <c r="J710" t="s">
        <v>1610</v>
      </c>
      <c r="K710" t="s">
        <v>1610</v>
      </c>
      <c r="M710" t="s">
        <v>65</v>
      </c>
      <c r="N710" s="8"/>
      <c r="O710" s="8"/>
      <c r="P710" s="8"/>
      <c r="Q710" s="8"/>
      <c r="R710" s="8"/>
      <c r="S710" s="8"/>
      <c r="T710" s="8"/>
      <c r="U710" s="8"/>
      <c r="V710" s="8"/>
      <c r="W710" s="8"/>
      <c r="X710" s="8">
        <v>1</v>
      </c>
      <c r="Y710" s="8" t="s">
        <v>68</v>
      </c>
      <c r="Z710" s="8"/>
      <c r="AA710" s="8"/>
      <c r="AB710" s="8"/>
      <c r="AC710" s="8"/>
      <c r="AD710" s="8"/>
      <c r="AE710" s="8"/>
      <c r="AF710" s="8"/>
      <c r="AG710" s="8"/>
      <c r="AH710" s="8">
        <v>2</v>
      </c>
      <c r="AI710" s="8" t="s">
        <v>1605</v>
      </c>
      <c r="AJ710" s="8">
        <v>1</v>
      </c>
      <c r="AK710" s="8" t="s">
        <v>1606</v>
      </c>
      <c r="AL710" s="8"/>
      <c r="AM710" s="8"/>
      <c r="AN710" s="8"/>
      <c r="AO710" s="8"/>
      <c r="AP710" s="8"/>
      <c r="AQ710" s="8"/>
      <c r="AR710" s="8"/>
      <c r="AS710" s="8"/>
      <c r="AT710" s="8"/>
      <c r="AU710" s="8"/>
      <c r="AV710" s="8"/>
      <c r="AW710" s="8"/>
      <c r="AX710" s="8"/>
      <c r="AY710" s="8"/>
      <c r="AZ710" s="8"/>
      <c r="BA710" s="8"/>
      <c r="BB710" s="8"/>
      <c r="BC710" s="8"/>
      <c r="BD710" s="8"/>
      <c r="BE710" s="8"/>
      <c r="BF710" s="8"/>
      <c r="BG710" s="8"/>
    </row>
    <row r="711" spans="1:59" x14ac:dyDescent="0.25">
      <c r="A711" s="101"/>
      <c r="B711" s="309"/>
      <c r="C711" s="309"/>
      <c r="D711" s="7" t="s">
        <v>1547</v>
      </c>
      <c r="E711" s="7" t="s">
        <v>1600</v>
      </c>
      <c r="F711" s="7" t="s">
        <v>1608</v>
      </c>
      <c r="G711" s="7" t="s">
        <v>1609</v>
      </c>
      <c r="H711" t="s">
        <v>1551</v>
      </c>
      <c r="I711" t="s">
        <v>1603</v>
      </c>
      <c r="J711" t="s">
        <v>1610</v>
      </c>
      <c r="K711" t="s">
        <v>1610</v>
      </c>
      <c r="M711" t="s">
        <v>71</v>
      </c>
      <c r="N711" s="8"/>
      <c r="O711" s="8"/>
      <c r="P711" s="8"/>
      <c r="Q711" s="8"/>
      <c r="R711" s="8"/>
      <c r="S711" s="8"/>
      <c r="T711" s="8"/>
      <c r="U711" s="8"/>
      <c r="V711" s="8"/>
      <c r="W711" s="8"/>
      <c r="X711" s="8">
        <v>1</v>
      </c>
      <c r="Y711" s="8" t="s">
        <v>1607</v>
      </c>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v>1</v>
      </c>
      <c r="BA711" s="8" t="s">
        <v>1369</v>
      </c>
      <c r="BB711" s="8"/>
      <c r="BC711" s="8"/>
      <c r="BD711" s="8"/>
      <c r="BE711" s="8"/>
      <c r="BF711" s="8"/>
      <c r="BG711" s="8"/>
    </row>
    <row r="712" spans="1:59" x14ac:dyDescent="0.25">
      <c r="A712" s="101"/>
      <c r="B712" s="309"/>
      <c r="C712" s="309"/>
      <c r="D712" s="7" t="s">
        <v>1547</v>
      </c>
      <c r="E712" s="7" t="s">
        <v>1600</v>
      </c>
      <c r="F712" s="7" t="s">
        <v>1611</v>
      </c>
      <c r="G712" s="7" t="s">
        <v>1612</v>
      </c>
      <c r="H712" t="s">
        <v>1551</v>
      </c>
      <c r="I712" t="s">
        <v>1603</v>
      </c>
      <c r="J712" t="s">
        <v>1613</v>
      </c>
      <c r="K712" t="s">
        <v>1613</v>
      </c>
      <c r="M712" t="s">
        <v>65</v>
      </c>
      <c r="N712" s="8"/>
      <c r="O712" s="8"/>
      <c r="P712" s="8"/>
      <c r="Q712" s="8"/>
      <c r="R712" s="8"/>
      <c r="S712" s="8"/>
      <c r="T712" s="8"/>
      <c r="U712" s="8"/>
      <c r="V712" s="8"/>
      <c r="W712" s="8"/>
      <c r="X712" s="8">
        <v>1</v>
      </c>
      <c r="Y712" s="8" t="s">
        <v>68</v>
      </c>
      <c r="Z712" s="8"/>
      <c r="AA712" s="8"/>
      <c r="AB712" s="8"/>
      <c r="AC712" s="8"/>
      <c r="AD712" s="8"/>
      <c r="AE712" s="8"/>
      <c r="AF712" s="8"/>
      <c r="AG712" s="8"/>
      <c r="AH712" s="8">
        <v>2</v>
      </c>
      <c r="AI712" s="8" t="s">
        <v>1605</v>
      </c>
      <c r="AJ712" s="8">
        <v>1</v>
      </c>
      <c r="AK712" s="8" t="s">
        <v>1606</v>
      </c>
      <c r="AL712" s="8"/>
      <c r="AM712" s="8"/>
      <c r="AN712" s="8"/>
      <c r="AO712" s="8"/>
      <c r="AP712" s="8"/>
      <c r="AQ712" s="8"/>
      <c r="AR712" s="8"/>
      <c r="AS712" s="8"/>
      <c r="AT712" s="8"/>
      <c r="AU712" s="8"/>
      <c r="AV712" s="8"/>
      <c r="AW712" s="8"/>
      <c r="AX712" s="8"/>
      <c r="AY712" s="8"/>
      <c r="AZ712" s="8"/>
      <c r="BA712" s="8"/>
      <c r="BB712" s="8"/>
      <c r="BC712" s="8"/>
      <c r="BD712" s="8"/>
      <c r="BE712" s="8"/>
      <c r="BF712" s="8"/>
      <c r="BG712" s="8"/>
    </row>
    <row r="713" spans="1:59" x14ac:dyDescent="0.25">
      <c r="A713" s="101"/>
      <c r="B713" s="309"/>
      <c r="C713" s="309"/>
      <c r="D713" s="7" t="s">
        <v>1547</v>
      </c>
      <c r="E713" s="7" t="s">
        <v>1600</v>
      </c>
      <c r="F713" s="7" t="s">
        <v>1611</v>
      </c>
      <c r="G713" s="7" t="s">
        <v>1612</v>
      </c>
      <c r="H713" t="s">
        <v>1551</v>
      </c>
      <c r="I713" t="s">
        <v>1603</v>
      </c>
      <c r="J713" t="s">
        <v>1613</v>
      </c>
      <c r="K713" t="s">
        <v>1613</v>
      </c>
      <c r="M713" t="s">
        <v>71</v>
      </c>
      <c r="N713" s="8"/>
      <c r="O713" s="8"/>
      <c r="P713" s="8"/>
      <c r="Q713" s="8"/>
      <c r="R713" s="8"/>
      <c r="S713" s="8"/>
      <c r="T713" s="8"/>
      <c r="U713" s="8"/>
      <c r="V713" s="8"/>
      <c r="W713" s="8"/>
      <c r="X713" s="8">
        <v>1</v>
      </c>
      <c r="Y713" s="8" t="s">
        <v>1607</v>
      </c>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v>1</v>
      </c>
      <c r="BA713" s="8" t="s">
        <v>1369</v>
      </c>
      <c r="BB713" s="8"/>
      <c r="BC713" s="8"/>
      <c r="BD713" s="8"/>
      <c r="BE713" s="8"/>
      <c r="BF713" s="8"/>
      <c r="BG713" s="8"/>
    </row>
    <row r="714" spans="1:59" x14ac:dyDescent="0.25">
      <c r="A714" s="101"/>
      <c r="B714" s="309"/>
      <c r="C714" s="309"/>
      <c r="D714" s="7" t="s">
        <v>1547</v>
      </c>
      <c r="E714" s="7" t="s">
        <v>1614</v>
      </c>
      <c r="F714" s="7" t="s">
        <v>1615</v>
      </c>
      <c r="G714" s="7" t="s">
        <v>1616</v>
      </c>
      <c r="H714" t="s">
        <v>1551</v>
      </c>
      <c r="I714" t="s">
        <v>1617</v>
      </c>
      <c r="J714" t="s">
        <v>1618</v>
      </c>
      <c r="K714" t="s">
        <v>1618</v>
      </c>
      <c r="M714" t="s">
        <v>65</v>
      </c>
      <c r="N714" s="8"/>
      <c r="O714" s="8"/>
      <c r="P714" s="8"/>
      <c r="Q714" s="8"/>
      <c r="R714" s="8"/>
      <c r="S714" s="8"/>
      <c r="T714" s="8">
        <v>1</v>
      </c>
      <c r="U714" s="8" t="s">
        <v>1619</v>
      </c>
      <c r="V714" s="8"/>
      <c r="W714" s="8"/>
      <c r="X714" s="8">
        <v>1</v>
      </c>
      <c r="Y714" s="8" t="s">
        <v>68</v>
      </c>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row>
    <row r="715" spans="1:59" x14ac:dyDescent="0.25">
      <c r="A715" s="101"/>
      <c r="B715" s="309"/>
      <c r="C715" s="309"/>
      <c r="D715" s="7" t="s">
        <v>1547</v>
      </c>
      <c r="E715" s="7" t="s">
        <v>1614</v>
      </c>
      <c r="F715" s="7" t="s">
        <v>1615</v>
      </c>
      <c r="G715" s="7" t="s">
        <v>1616</v>
      </c>
      <c r="H715" t="s">
        <v>1551</v>
      </c>
      <c r="I715" t="s">
        <v>1617</v>
      </c>
      <c r="J715" t="s">
        <v>1618</v>
      </c>
      <c r="K715" t="s">
        <v>1618</v>
      </c>
      <c r="M715" t="s">
        <v>71</v>
      </c>
      <c r="N715" s="8"/>
      <c r="O715" s="8"/>
      <c r="P715" s="8"/>
      <c r="Q715" s="8"/>
      <c r="R715" s="8"/>
      <c r="S715" s="8"/>
      <c r="T715" s="8"/>
      <c r="U715" s="8"/>
      <c r="V715" s="8"/>
      <c r="W715" s="8"/>
      <c r="X715" s="8">
        <v>1</v>
      </c>
      <c r="Y715" s="8" t="s">
        <v>164</v>
      </c>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v>1</v>
      </c>
      <c r="BA715" s="8" t="s">
        <v>1620</v>
      </c>
      <c r="BB715" s="8"/>
      <c r="BC715" s="8"/>
      <c r="BD715" s="8"/>
      <c r="BE715" s="8"/>
      <c r="BF715" s="8"/>
      <c r="BG715" s="8"/>
    </row>
    <row r="716" spans="1:59" x14ac:dyDescent="0.25">
      <c r="A716" s="101"/>
      <c r="B716" s="309"/>
      <c r="C716" s="309"/>
      <c r="D716" s="7" t="s">
        <v>1547</v>
      </c>
      <c r="E716" s="7" t="s">
        <v>1614</v>
      </c>
      <c r="F716" s="7" t="s">
        <v>1621</v>
      </c>
      <c r="G716" s="7" t="s">
        <v>1622</v>
      </c>
      <c r="H716" t="s">
        <v>1551</v>
      </c>
      <c r="I716" t="s">
        <v>1617</v>
      </c>
      <c r="J716" t="s">
        <v>1623</v>
      </c>
      <c r="K716" t="s">
        <v>1624</v>
      </c>
      <c r="M716" t="s">
        <v>65</v>
      </c>
      <c r="N716" s="8"/>
      <c r="O716" s="8"/>
      <c r="P716" s="8"/>
      <c r="Q716" s="8"/>
      <c r="R716" s="8"/>
      <c r="S716" s="8"/>
      <c r="T716" s="8">
        <v>1</v>
      </c>
      <c r="U716" s="8" t="s">
        <v>1619</v>
      </c>
      <c r="V716" s="8"/>
      <c r="W716" s="8"/>
      <c r="X716" s="8">
        <v>1</v>
      </c>
      <c r="Y716" s="8" t="s">
        <v>68</v>
      </c>
      <c r="Z716" s="8"/>
      <c r="AA716" s="8"/>
      <c r="AB716" s="8"/>
      <c r="AC716" s="8"/>
      <c r="AD716" s="8"/>
      <c r="AE716" s="8"/>
      <c r="AF716" s="8">
        <v>1</v>
      </c>
      <c r="AG716" s="8" t="s">
        <v>1625</v>
      </c>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row>
    <row r="717" spans="1:59" x14ac:dyDescent="0.25">
      <c r="A717" s="101"/>
      <c r="B717" s="309"/>
      <c r="C717" s="309"/>
      <c r="D717" s="7" t="s">
        <v>1547</v>
      </c>
      <c r="E717" s="7" t="s">
        <v>1614</v>
      </c>
      <c r="F717" s="7" t="s">
        <v>1621</v>
      </c>
      <c r="G717" s="7" t="s">
        <v>1622</v>
      </c>
      <c r="H717" t="s">
        <v>1551</v>
      </c>
      <c r="I717" t="s">
        <v>1617</v>
      </c>
      <c r="J717" t="s">
        <v>1623</v>
      </c>
      <c r="K717" t="s">
        <v>1624</v>
      </c>
      <c r="M717" t="s">
        <v>71</v>
      </c>
      <c r="N717" s="8"/>
      <c r="O717" s="8"/>
      <c r="P717" s="8"/>
      <c r="Q717" s="8"/>
      <c r="R717" s="8"/>
      <c r="S717" s="8"/>
      <c r="T717" s="8"/>
      <c r="U717" s="8"/>
      <c r="V717" s="8"/>
      <c r="W717" s="8"/>
      <c r="X717" s="8">
        <v>1</v>
      </c>
      <c r="Y717" s="8" t="s">
        <v>164</v>
      </c>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v>1</v>
      </c>
      <c r="BA717" s="8" t="s">
        <v>1620</v>
      </c>
      <c r="BB717" s="8"/>
      <c r="BC717" s="8"/>
      <c r="BD717" s="8"/>
      <c r="BE717" s="8"/>
      <c r="BF717" s="8"/>
      <c r="BG717" s="8"/>
    </row>
    <row r="718" spans="1:59" x14ac:dyDescent="0.25">
      <c r="A718" s="101"/>
      <c r="B718" s="309"/>
      <c r="C718" s="309"/>
      <c r="D718" s="7" t="s">
        <v>1547</v>
      </c>
      <c r="E718" s="7" t="s">
        <v>1614</v>
      </c>
      <c r="F718" s="7" t="s">
        <v>1621</v>
      </c>
      <c r="G718" s="7" t="s">
        <v>1626</v>
      </c>
      <c r="H718" t="s">
        <v>1551</v>
      </c>
      <c r="I718" t="s">
        <v>1617</v>
      </c>
      <c r="J718" t="s">
        <v>1623</v>
      </c>
      <c r="K718" t="s">
        <v>1627</v>
      </c>
      <c r="M718" t="s">
        <v>65</v>
      </c>
      <c r="N718" s="8"/>
      <c r="O718" s="8"/>
      <c r="P718" s="8"/>
      <c r="Q718" s="8"/>
      <c r="R718" s="8"/>
      <c r="S718" s="8"/>
      <c r="T718" s="8">
        <v>1</v>
      </c>
      <c r="U718" s="8" t="s">
        <v>1619</v>
      </c>
      <c r="V718" s="8"/>
      <c r="W718" s="8"/>
      <c r="X718" s="8">
        <v>1</v>
      </c>
      <c r="Y718" s="8" t="s">
        <v>68</v>
      </c>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row>
    <row r="719" spans="1:59" x14ac:dyDescent="0.25">
      <c r="A719" s="101"/>
      <c r="B719" s="309"/>
      <c r="C719" s="309"/>
      <c r="D719" s="7" t="s">
        <v>1547</v>
      </c>
      <c r="E719" s="7" t="s">
        <v>1614</v>
      </c>
      <c r="F719" s="7" t="s">
        <v>1621</v>
      </c>
      <c r="G719" s="7" t="s">
        <v>1626</v>
      </c>
      <c r="H719" t="s">
        <v>1551</v>
      </c>
      <c r="I719" t="s">
        <v>1617</v>
      </c>
      <c r="J719" t="s">
        <v>1623</v>
      </c>
      <c r="K719" t="s">
        <v>1627</v>
      </c>
      <c r="M719" t="s">
        <v>71</v>
      </c>
      <c r="N719" s="8"/>
      <c r="O719" s="8"/>
      <c r="P719" s="8"/>
      <c r="Q719" s="8"/>
      <c r="R719" s="8"/>
      <c r="S719" s="8"/>
      <c r="T719" s="8"/>
      <c r="U719" s="8"/>
      <c r="V719" s="8"/>
      <c r="W719" s="8"/>
      <c r="X719" s="8">
        <v>1</v>
      </c>
      <c r="Y719" s="8" t="s">
        <v>164</v>
      </c>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v>1</v>
      </c>
      <c r="BA719" s="8" t="s">
        <v>1620</v>
      </c>
      <c r="BB719" s="8"/>
      <c r="BC719" s="8"/>
      <c r="BD719" s="8"/>
      <c r="BE719" s="8"/>
      <c r="BF719" s="8"/>
      <c r="BG719" s="8"/>
    </row>
    <row r="720" spans="1:59" x14ac:dyDescent="0.25">
      <c r="A720" s="101"/>
      <c r="B720" s="309"/>
      <c r="C720" s="309"/>
      <c r="D720" s="7" t="s">
        <v>1547</v>
      </c>
      <c r="E720" s="7" t="s">
        <v>1614</v>
      </c>
      <c r="F720" s="7" t="s">
        <v>1628</v>
      </c>
      <c r="G720" s="7" t="s">
        <v>1629</v>
      </c>
      <c r="H720" t="s">
        <v>1551</v>
      </c>
      <c r="I720" t="s">
        <v>1617</v>
      </c>
      <c r="J720" t="s">
        <v>1630</v>
      </c>
      <c r="K720" t="s">
        <v>1630</v>
      </c>
      <c r="M720" t="s">
        <v>65</v>
      </c>
      <c r="N720" s="8"/>
      <c r="O720" s="8"/>
      <c r="P720" s="8"/>
      <c r="Q720" s="8"/>
      <c r="R720" s="8"/>
      <c r="S720" s="8"/>
      <c r="T720" s="8">
        <v>1</v>
      </c>
      <c r="U720" s="8" t="s">
        <v>1619</v>
      </c>
      <c r="V720" s="8"/>
      <c r="W720" s="8"/>
      <c r="X720" s="8">
        <v>1</v>
      </c>
      <c r="Y720" s="8" t="s">
        <v>68</v>
      </c>
      <c r="Z720" s="8"/>
      <c r="AA720" s="8"/>
      <c r="AB720" s="8"/>
      <c r="AC720" s="8"/>
      <c r="AD720" s="8"/>
      <c r="AE720" s="8"/>
      <c r="AF720" s="8">
        <v>1</v>
      </c>
      <c r="AG720" s="8" t="s">
        <v>1631</v>
      </c>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row>
    <row r="721" spans="1:59" x14ac:dyDescent="0.25">
      <c r="A721" s="101"/>
      <c r="B721" s="309"/>
      <c r="C721" s="309"/>
      <c r="D721" s="7" t="s">
        <v>1547</v>
      </c>
      <c r="E721" s="7" t="s">
        <v>1614</v>
      </c>
      <c r="F721" s="7" t="s">
        <v>1628</v>
      </c>
      <c r="G721" s="7" t="s">
        <v>1629</v>
      </c>
      <c r="H721" t="s">
        <v>1551</v>
      </c>
      <c r="I721" t="s">
        <v>1617</v>
      </c>
      <c r="J721" t="s">
        <v>1630</v>
      </c>
      <c r="K721" t="s">
        <v>1630</v>
      </c>
      <c r="M721" t="s">
        <v>71</v>
      </c>
      <c r="N721" s="8"/>
      <c r="O721" s="8"/>
      <c r="P721" s="8"/>
      <c r="Q721" s="8"/>
      <c r="R721" s="8"/>
      <c r="S721" s="8"/>
      <c r="T721" s="8"/>
      <c r="U721" s="8"/>
      <c r="V721" s="8"/>
      <c r="W721" s="8"/>
      <c r="X721" s="8">
        <v>1</v>
      </c>
      <c r="Y721" s="8" t="s">
        <v>164</v>
      </c>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v>1</v>
      </c>
      <c r="BA721" s="8" t="s">
        <v>1620</v>
      </c>
      <c r="BB721" s="8"/>
      <c r="BC721" s="8"/>
      <c r="BD721" s="8"/>
      <c r="BE721" s="8"/>
      <c r="BF721" s="8"/>
      <c r="BG721" s="8"/>
    </row>
    <row r="722" spans="1:59" x14ac:dyDescent="0.25">
      <c r="A722" s="101"/>
      <c r="B722" s="309"/>
      <c r="C722" s="309"/>
      <c r="D722" s="7" t="s">
        <v>1547</v>
      </c>
      <c r="E722" s="7" t="s">
        <v>1632</v>
      </c>
      <c r="F722" s="7" t="s">
        <v>1633</v>
      </c>
      <c r="G722" s="7" t="s">
        <v>1634</v>
      </c>
      <c r="H722" t="s">
        <v>1551</v>
      </c>
      <c r="I722" t="s">
        <v>1635</v>
      </c>
      <c r="J722" t="s">
        <v>1636</v>
      </c>
      <c r="K722" t="s">
        <v>1637</v>
      </c>
      <c r="M722" t="s">
        <v>65</v>
      </c>
      <c r="N722" s="8"/>
      <c r="O722" s="8"/>
      <c r="P722" s="8"/>
      <c r="Q722" s="8"/>
      <c r="R722" s="8"/>
      <c r="S722" s="8"/>
      <c r="T722" s="8"/>
      <c r="U722" s="8"/>
      <c r="V722" s="8"/>
      <c r="W722" s="8"/>
      <c r="X722" s="8">
        <v>1</v>
      </c>
      <c r="Y722" s="8" t="s">
        <v>68</v>
      </c>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v>1</v>
      </c>
      <c r="BC722" s="8" t="s">
        <v>804</v>
      </c>
      <c r="BD722" s="8"/>
      <c r="BE722" s="8"/>
      <c r="BF722" s="8"/>
      <c r="BG722" s="8"/>
    </row>
    <row r="723" spans="1:59" x14ac:dyDescent="0.25">
      <c r="A723" s="101"/>
      <c r="B723" s="309"/>
      <c r="C723" s="309"/>
      <c r="D723" s="7" t="s">
        <v>1547</v>
      </c>
      <c r="E723" s="7" t="s">
        <v>1632</v>
      </c>
      <c r="F723" s="7" t="s">
        <v>1633</v>
      </c>
      <c r="G723" s="7" t="s">
        <v>1634</v>
      </c>
      <c r="H723" t="s">
        <v>1551</v>
      </c>
      <c r="I723" t="s">
        <v>1635</v>
      </c>
      <c r="J723" t="s">
        <v>1636</v>
      </c>
      <c r="K723" t="s">
        <v>1637</v>
      </c>
      <c r="M723" t="s">
        <v>71</v>
      </c>
      <c r="N723" s="8"/>
      <c r="O723" s="8"/>
      <c r="P723" s="8"/>
      <c r="Q723" s="8"/>
      <c r="R723" s="8"/>
      <c r="S723" s="8"/>
      <c r="T723" s="8"/>
      <c r="U723" s="8"/>
      <c r="V723" s="8"/>
      <c r="W723" s="8"/>
      <c r="X723" s="8">
        <v>1</v>
      </c>
      <c r="Y723" s="8" t="s">
        <v>133</v>
      </c>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v>1</v>
      </c>
      <c r="BA723" s="8" t="s">
        <v>1369</v>
      </c>
      <c r="BB723" s="8"/>
      <c r="BC723" s="8"/>
      <c r="BD723" s="8"/>
      <c r="BE723" s="8"/>
      <c r="BF723" s="8"/>
      <c r="BG723" s="8"/>
    </row>
    <row r="724" spans="1:59" x14ac:dyDescent="0.25">
      <c r="A724" s="101"/>
      <c r="B724" s="309"/>
      <c r="C724" s="309"/>
      <c r="D724" s="7" t="s">
        <v>1547</v>
      </c>
      <c r="E724" s="7" t="s">
        <v>1632</v>
      </c>
      <c r="F724" s="7" t="s">
        <v>1633</v>
      </c>
      <c r="G724" s="7" t="s">
        <v>1638</v>
      </c>
      <c r="H724" t="s">
        <v>1551</v>
      </c>
      <c r="I724" t="s">
        <v>1635</v>
      </c>
      <c r="J724" t="s">
        <v>1636</v>
      </c>
      <c r="K724" t="s">
        <v>1639</v>
      </c>
      <c r="M724" t="s">
        <v>65</v>
      </c>
      <c r="N724" s="8"/>
      <c r="O724" s="8"/>
      <c r="P724" s="8"/>
      <c r="Q724" s="8"/>
      <c r="R724" s="8"/>
      <c r="S724" s="8"/>
      <c r="T724" s="8"/>
      <c r="U724" s="8"/>
      <c r="V724" s="8"/>
      <c r="W724" s="8"/>
      <c r="X724" s="8">
        <v>1</v>
      </c>
      <c r="Y724" s="8" t="s">
        <v>68</v>
      </c>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v>1</v>
      </c>
      <c r="BC724" s="8" t="s">
        <v>804</v>
      </c>
      <c r="BD724" s="8"/>
      <c r="BE724" s="8"/>
      <c r="BF724" s="8"/>
      <c r="BG724" s="8"/>
    </row>
    <row r="725" spans="1:59" x14ac:dyDescent="0.25">
      <c r="A725" s="101"/>
      <c r="B725" s="309"/>
      <c r="C725" s="309"/>
      <c r="D725" s="7" t="s">
        <v>1547</v>
      </c>
      <c r="E725" s="7" t="s">
        <v>1632</v>
      </c>
      <c r="F725" s="7" t="s">
        <v>1633</v>
      </c>
      <c r="G725" s="7" t="s">
        <v>1638</v>
      </c>
      <c r="H725" t="s">
        <v>1551</v>
      </c>
      <c r="I725" t="s">
        <v>1635</v>
      </c>
      <c r="J725" t="s">
        <v>1636</v>
      </c>
      <c r="K725" t="s">
        <v>1639</v>
      </c>
      <c r="M725" t="s">
        <v>71</v>
      </c>
      <c r="N725" s="8"/>
      <c r="O725" s="8"/>
      <c r="P725" s="8"/>
      <c r="Q725" s="8"/>
      <c r="R725" s="8"/>
      <c r="S725" s="8"/>
      <c r="T725" s="8"/>
      <c r="U725" s="8"/>
      <c r="V725" s="8"/>
      <c r="W725" s="8"/>
      <c r="X725" s="8">
        <v>1</v>
      </c>
      <c r="Y725" s="8" t="s">
        <v>133</v>
      </c>
      <c r="Z725" s="8"/>
      <c r="AA725" s="8"/>
      <c r="AB725" s="8"/>
      <c r="AC725" s="8"/>
      <c r="AD725" s="8"/>
      <c r="AE725" s="8"/>
      <c r="AF725" s="8"/>
      <c r="AG725" s="8"/>
      <c r="AH725" s="8"/>
      <c r="AI725" s="8"/>
      <c r="AJ725" s="8"/>
      <c r="AK725" s="8"/>
      <c r="AL725" s="8"/>
      <c r="AM725" s="8"/>
      <c r="AN725" s="8"/>
      <c r="AO725" s="8"/>
      <c r="AP725" s="8"/>
      <c r="AQ725" s="8"/>
      <c r="AR725" s="8"/>
      <c r="AS725" s="8"/>
      <c r="AT725" s="8"/>
      <c r="AU725" s="8"/>
      <c r="AV725" s="8">
        <v>1</v>
      </c>
      <c r="AW725" s="8" t="s">
        <v>1640</v>
      </c>
      <c r="AX725" s="8"/>
      <c r="AY725" s="8"/>
      <c r="AZ725" s="8">
        <v>1</v>
      </c>
      <c r="BA725" s="8" t="s">
        <v>1369</v>
      </c>
      <c r="BB725" s="8"/>
      <c r="BC725" s="8"/>
      <c r="BD725" s="8"/>
      <c r="BE725" s="8"/>
      <c r="BF725" s="8"/>
      <c r="BG725" s="8"/>
    </row>
    <row r="726" spans="1:59" x14ac:dyDescent="0.25">
      <c r="A726" s="101"/>
      <c r="B726" s="309"/>
      <c r="C726" s="309"/>
      <c r="D726" s="7" t="s">
        <v>1547</v>
      </c>
      <c r="E726" s="7" t="s">
        <v>1632</v>
      </c>
      <c r="F726" s="7" t="s">
        <v>1641</v>
      </c>
      <c r="G726" s="7" t="s">
        <v>1642</v>
      </c>
      <c r="H726" t="s">
        <v>1551</v>
      </c>
      <c r="I726" t="s">
        <v>1635</v>
      </c>
      <c r="J726" t="s">
        <v>1643</v>
      </c>
      <c r="K726" t="s">
        <v>1643</v>
      </c>
      <c r="M726" t="s">
        <v>65</v>
      </c>
      <c r="N726" s="8"/>
      <c r="O726" s="8"/>
      <c r="P726" s="8"/>
      <c r="Q726" s="8"/>
      <c r="R726" s="8"/>
      <c r="S726" s="8"/>
      <c r="T726" s="8"/>
      <c r="U726" s="8"/>
      <c r="V726" s="8"/>
      <c r="W726" s="8"/>
      <c r="X726" s="8">
        <v>1</v>
      </c>
      <c r="Y726" s="8" t="s">
        <v>68</v>
      </c>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v>1</v>
      </c>
      <c r="BC726" s="8" t="s">
        <v>804</v>
      </c>
      <c r="BD726" s="8"/>
      <c r="BE726" s="8"/>
      <c r="BF726" s="8"/>
      <c r="BG726" s="8"/>
    </row>
    <row r="727" spans="1:59" x14ac:dyDescent="0.25">
      <c r="A727" s="101"/>
      <c r="B727" s="309"/>
      <c r="C727" s="309"/>
      <c r="D727" s="7" t="s">
        <v>1547</v>
      </c>
      <c r="E727" s="7" t="s">
        <v>1632</v>
      </c>
      <c r="F727" s="7" t="s">
        <v>1641</v>
      </c>
      <c r="G727" s="7" t="s">
        <v>1642</v>
      </c>
      <c r="H727" t="s">
        <v>1551</v>
      </c>
      <c r="I727" t="s">
        <v>1635</v>
      </c>
      <c r="J727" t="s">
        <v>1643</v>
      </c>
      <c r="K727" t="s">
        <v>1643</v>
      </c>
      <c r="M727" t="s">
        <v>71</v>
      </c>
      <c r="N727" s="8"/>
      <c r="O727" s="8"/>
      <c r="P727" s="8"/>
      <c r="Q727" s="8"/>
      <c r="R727" s="8"/>
      <c r="S727" s="8"/>
      <c r="T727" s="8"/>
      <c r="U727" s="8"/>
      <c r="V727" s="8"/>
      <c r="W727" s="8"/>
      <c r="X727" s="8">
        <v>1</v>
      </c>
      <c r="Y727" s="8" t="s">
        <v>133</v>
      </c>
      <c r="Z727" s="8"/>
      <c r="AA727" s="8"/>
      <c r="AB727" s="8"/>
      <c r="AC727" s="8"/>
      <c r="AD727" s="8"/>
      <c r="AE727" s="8"/>
      <c r="AF727" s="8"/>
      <c r="AG727" s="8"/>
      <c r="AH727" s="8">
        <v>1</v>
      </c>
      <c r="AI727" s="8" t="s">
        <v>1644</v>
      </c>
      <c r="AJ727" s="8"/>
      <c r="AK727" s="8"/>
      <c r="AL727" s="8"/>
      <c r="AM727" s="8"/>
      <c r="AN727" s="8"/>
      <c r="AO727" s="8"/>
      <c r="AP727" s="8"/>
      <c r="AQ727" s="8"/>
      <c r="AR727" s="8"/>
      <c r="AS727" s="8"/>
      <c r="AT727" s="8"/>
      <c r="AU727" s="8"/>
      <c r="AV727" s="8"/>
      <c r="AW727" s="8"/>
      <c r="AX727" s="8"/>
      <c r="AY727" s="8"/>
      <c r="AZ727" s="8">
        <v>1</v>
      </c>
      <c r="BA727" s="8" t="s">
        <v>1369</v>
      </c>
      <c r="BB727" s="8"/>
      <c r="BC727" s="8"/>
      <c r="BD727" s="8"/>
      <c r="BE727" s="8"/>
      <c r="BF727" s="8"/>
      <c r="BG727" s="8"/>
    </row>
    <row r="728" spans="1:59" x14ac:dyDescent="0.25">
      <c r="A728" s="101"/>
      <c r="B728" s="309"/>
      <c r="C728" s="309"/>
      <c r="D728" s="7" t="s">
        <v>1547</v>
      </c>
      <c r="E728" s="7" t="s">
        <v>1632</v>
      </c>
      <c r="F728" s="7" t="s">
        <v>1645</v>
      </c>
      <c r="G728" s="7" t="s">
        <v>1646</v>
      </c>
      <c r="H728" t="s">
        <v>1551</v>
      </c>
      <c r="I728" t="s">
        <v>1635</v>
      </c>
      <c r="J728" t="s">
        <v>1647</v>
      </c>
      <c r="K728" t="s">
        <v>1647</v>
      </c>
      <c r="M728" t="s">
        <v>65</v>
      </c>
      <c r="N728" s="8"/>
      <c r="O728" s="8"/>
      <c r="P728" s="8"/>
      <c r="Q728" s="8"/>
      <c r="R728" s="8"/>
      <c r="S728" s="8"/>
      <c r="T728" s="8"/>
      <c r="U728" s="8"/>
      <c r="V728" s="8"/>
      <c r="W728" s="8"/>
      <c r="X728" s="8">
        <v>1</v>
      </c>
      <c r="Y728" s="8" t="s">
        <v>68</v>
      </c>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v>1</v>
      </c>
      <c r="BC728" s="8" t="s">
        <v>804</v>
      </c>
      <c r="BD728" s="8"/>
      <c r="BE728" s="8"/>
      <c r="BF728" s="8"/>
      <c r="BG728" s="8"/>
    </row>
    <row r="729" spans="1:59" x14ac:dyDescent="0.25">
      <c r="A729" s="101"/>
      <c r="B729" s="309"/>
      <c r="C729" s="309"/>
      <c r="D729" s="7" t="s">
        <v>1547</v>
      </c>
      <c r="E729" s="7" t="s">
        <v>1632</v>
      </c>
      <c r="F729" s="7" t="s">
        <v>1645</v>
      </c>
      <c r="G729" s="7" t="s">
        <v>1646</v>
      </c>
      <c r="H729" t="s">
        <v>1551</v>
      </c>
      <c r="I729" t="s">
        <v>1635</v>
      </c>
      <c r="J729" t="s">
        <v>1647</v>
      </c>
      <c r="K729" t="s">
        <v>1647</v>
      </c>
      <c r="M729" t="s">
        <v>71</v>
      </c>
      <c r="N729" s="8"/>
      <c r="O729" s="8"/>
      <c r="P729" s="8"/>
      <c r="Q729" s="8"/>
      <c r="R729" s="8"/>
      <c r="S729" s="8"/>
      <c r="T729" s="8"/>
      <c r="U729" s="8"/>
      <c r="V729" s="8"/>
      <c r="W729" s="8"/>
      <c r="X729" s="8">
        <v>1</v>
      </c>
      <c r="Y729" s="8" t="s">
        <v>133</v>
      </c>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v>1</v>
      </c>
      <c r="BA729" s="8" t="s">
        <v>1369</v>
      </c>
      <c r="BB729" s="8"/>
      <c r="BC729" s="8"/>
      <c r="BD729" s="8"/>
      <c r="BE729" s="8"/>
      <c r="BF729" s="8"/>
      <c r="BG729" s="8"/>
    </row>
    <row r="730" spans="1:59" x14ac:dyDescent="0.25">
      <c r="A730" s="101"/>
      <c r="B730" s="309"/>
      <c r="C730" s="309"/>
      <c r="D730" s="7" t="s">
        <v>1547</v>
      </c>
      <c r="E730" s="7" t="s">
        <v>1632</v>
      </c>
      <c r="F730" s="7" t="s">
        <v>1648</v>
      </c>
      <c r="G730" s="7" t="s">
        <v>1649</v>
      </c>
      <c r="H730" t="s">
        <v>1551</v>
      </c>
      <c r="I730" t="s">
        <v>1635</v>
      </c>
      <c r="J730" t="s">
        <v>1650</v>
      </c>
      <c r="K730" t="s">
        <v>1651</v>
      </c>
      <c r="M730" t="s">
        <v>65</v>
      </c>
      <c r="N730" s="8"/>
      <c r="O730" s="8"/>
      <c r="P730" s="8"/>
      <c r="Q730" s="8"/>
      <c r="R730" s="8"/>
      <c r="S730" s="8"/>
      <c r="T730" s="8"/>
      <c r="U730" s="8"/>
      <c r="V730" s="8"/>
      <c r="W730" s="8"/>
      <c r="X730" s="8">
        <v>1</v>
      </c>
      <c r="Y730" s="8" t="s">
        <v>68</v>
      </c>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v>1</v>
      </c>
      <c r="BC730" s="8" t="s">
        <v>804</v>
      </c>
      <c r="BD730" s="8"/>
      <c r="BE730" s="8"/>
      <c r="BF730" s="8"/>
      <c r="BG730" s="8"/>
    </row>
    <row r="731" spans="1:59" x14ac:dyDescent="0.25">
      <c r="A731" s="101"/>
      <c r="B731" s="309"/>
      <c r="C731" s="309"/>
      <c r="D731" s="7" t="s">
        <v>1547</v>
      </c>
      <c r="E731" s="7" t="s">
        <v>1632</v>
      </c>
      <c r="F731" s="7" t="s">
        <v>1648</v>
      </c>
      <c r="G731" s="7" t="s">
        <v>1649</v>
      </c>
      <c r="H731" t="s">
        <v>1551</v>
      </c>
      <c r="I731" t="s">
        <v>1635</v>
      </c>
      <c r="J731" t="s">
        <v>1650</v>
      </c>
      <c r="K731" t="s">
        <v>1651</v>
      </c>
      <c r="M731" t="s">
        <v>71</v>
      </c>
      <c r="N731" s="8"/>
      <c r="O731" s="8"/>
      <c r="P731" s="8"/>
      <c r="Q731" s="8"/>
      <c r="R731" s="8"/>
      <c r="S731" s="8"/>
      <c r="T731" s="8"/>
      <c r="U731" s="8"/>
      <c r="V731" s="8"/>
      <c r="W731" s="8"/>
      <c r="X731" s="8">
        <v>1</v>
      </c>
      <c r="Y731" s="8" t="s">
        <v>133</v>
      </c>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v>1</v>
      </c>
      <c r="BA731" s="8" t="s">
        <v>1369</v>
      </c>
      <c r="BB731" s="8"/>
      <c r="BC731" s="8"/>
      <c r="BD731" s="8"/>
      <c r="BE731" s="8"/>
      <c r="BF731" s="8"/>
      <c r="BG731" s="8"/>
    </row>
    <row r="732" spans="1:59" x14ac:dyDescent="0.25">
      <c r="A732" s="101"/>
      <c r="B732" s="309"/>
      <c r="C732" s="309"/>
      <c r="D732" s="7" t="s">
        <v>1547</v>
      </c>
      <c r="E732" s="7" t="s">
        <v>1632</v>
      </c>
      <c r="F732" s="7" t="s">
        <v>1648</v>
      </c>
      <c r="G732" s="7" t="s">
        <v>1652</v>
      </c>
      <c r="H732" t="s">
        <v>1551</v>
      </c>
      <c r="I732" t="s">
        <v>1635</v>
      </c>
      <c r="J732" t="s">
        <v>1650</v>
      </c>
      <c r="K732" t="s">
        <v>1653</v>
      </c>
      <c r="M732" t="s">
        <v>65</v>
      </c>
      <c r="N732" s="8"/>
      <c r="O732" s="8"/>
      <c r="P732" s="8"/>
      <c r="Q732" s="8"/>
      <c r="R732" s="8"/>
      <c r="S732" s="8"/>
      <c r="T732" s="8"/>
      <c r="U732" s="8"/>
      <c r="V732" s="8"/>
      <c r="W732" s="8"/>
      <c r="X732" s="8">
        <v>1</v>
      </c>
      <c r="Y732" s="8" t="s">
        <v>68</v>
      </c>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v>1</v>
      </c>
      <c r="BC732" s="8" t="s">
        <v>804</v>
      </c>
      <c r="BD732" s="8"/>
      <c r="BE732" s="8"/>
      <c r="BF732" s="8"/>
      <c r="BG732" s="8"/>
    </row>
    <row r="733" spans="1:59" x14ac:dyDescent="0.25">
      <c r="A733" s="101"/>
      <c r="B733" s="309"/>
      <c r="C733" s="309"/>
      <c r="D733" s="7" t="s">
        <v>1547</v>
      </c>
      <c r="E733" s="7" t="s">
        <v>1632</v>
      </c>
      <c r="F733" s="7" t="s">
        <v>1648</v>
      </c>
      <c r="G733" s="7" t="s">
        <v>1652</v>
      </c>
      <c r="H733" t="s">
        <v>1551</v>
      </c>
      <c r="I733" t="s">
        <v>1635</v>
      </c>
      <c r="J733" t="s">
        <v>1650</v>
      </c>
      <c r="K733" t="s">
        <v>1653</v>
      </c>
      <c r="M733" t="s">
        <v>71</v>
      </c>
      <c r="N733" s="8"/>
      <c r="O733" s="8"/>
      <c r="P733" s="8"/>
      <c r="Q733" s="8"/>
      <c r="R733" s="8"/>
      <c r="S733" s="8"/>
      <c r="T733" s="8"/>
      <c r="U733" s="8"/>
      <c r="V733" s="8"/>
      <c r="W733" s="8"/>
      <c r="X733" s="8">
        <v>1</v>
      </c>
      <c r="Y733" s="8" t="s">
        <v>133</v>
      </c>
      <c r="Z733" s="8"/>
      <c r="AA733" s="8"/>
      <c r="AB733" s="8"/>
      <c r="AC733" s="8"/>
      <c r="AD733" s="8"/>
      <c r="AE733" s="8"/>
      <c r="AF733" s="8"/>
      <c r="AG733" s="8"/>
      <c r="AH733" s="8"/>
      <c r="AI733" s="8"/>
      <c r="AJ733" s="8"/>
      <c r="AK733" s="8"/>
      <c r="AL733" s="8"/>
      <c r="AM733" s="8"/>
      <c r="AN733" s="8"/>
      <c r="AO733" s="8"/>
      <c r="AP733" s="8"/>
      <c r="AQ733" s="8"/>
      <c r="AR733" s="8"/>
      <c r="AS733" s="8"/>
      <c r="AT733" s="8"/>
      <c r="AU733" s="8"/>
      <c r="AV733" s="8">
        <v>1</v>
      </c>
      <c r="AW733" s="8" t="s">
        <v>1640</v>
      </c>
      <c r="AX733" s="8"/>
      <c r="AY733" s="8"/>
      <c r="AZ733" s="8">
        <v>1</v>
      </c>
      <c r="BA733" s="8" t="s">
        <v>1369</v>
      </c>
      <c r="BB733" s="8"/>
      <c r="BC733" s="8"/>
      <c r="BD733" s="8"/>
      <c r="BE733" s="8"/>
      <c r="BF733" s="8"/>
      <c r="BG733" s="8"/>
    </row>
    <row r="734" spans="1:59" x14ac:dyDescent="0.25">
      <c r="A734" s="101"/>
      <c r="B734" s="309"/>
      <c r="C734" s="309"/>
      <c r="D734" s="7" t="s">
        <v>1547</v>
      </c>
      <c r="E734" s="7" t="s">
        <v>1632</v>
      </c>
      <c r="F734" s="7" t="s">
        <v>1648</v>
      </c>
      <c r="G734" s="7" t="s">
        <v>1654</v>
      </c>
      <c r="H734" t="s">
        <v>1551</v>
      </c>
      <c r="I734" t="s">
        <v>1635</v>
      </c>
      <c r="J734" t="s">
        <v>1650</v>
      </c>
      <c r="K734" t="s">
        <v>1655</v>
      </c>
      <c r="M734" t="s">
        <v>65</v>
      </c>
      <c r="N734" s="8"/>
      <c r="O734" s="8"/>
      <c r="P734" s="8"/>
      <c r="Q734" s="8"/>
      <c r="R734" s="8"/>
      <c r="S734" s="8"/>
      <c r="T734" s="8"/>
      <c r="U734" s="8"/>
      <c r="V734" s="8"/>
      <c r="W734" s="8"/>
      <c r="X734" s="8">
        <v>1</v>
      </c>
      <c r="Y734" s="8" t="s">
        <v>68</v>
      </c>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v>1</v>
      </c>
      <c r="BC734" s="8" t="s">
        <v>804</v>
      </c>
      <c r="BD734" s="8"/>
      <c r="BE734" s="8"/>
      <c r="BF734" s="8"/>
      <c r="BG734" s="8"/>
    </row>
    <row r="735" spans="1:59" x14ac:dyDescent="0.25">
      <c r="A735" s="101"/>
      <c r="B735" s="309"/>
      <c r="C735" s="309"/>
      <c r="D735" s="7" t="s">
        <v>1547</v>
      </c>
      <c r="E735" s="7" t="s">
        <v>1632</v>
      </c>
      <c r="F735" s="7" t="s">
        <v>1648</v>
      </c>
      <c r="G735" s="7" t="s">
        <v>1654</v>
      </c>
      <c r="H735" t="s">
        <v>1551</v>
      </c>
      <c r="I735" t="s">
        <v>1635</v>
      </c>
      <c r="J735" t="s">
        <v>1650</v>
      </c>
      <c r="K735" t="s">
        <v>1655</v>
      </c>
      <c r="M735" t="s">
        <v>71</v>
      </c>
      <c r="N735" s="8"/>
      <c r="O735" s="8"/>
      <c r="P735" s="8"/>
      <c r="Q735" s="8"/>
      <c r="R735" s="8"/>
      <c r="S735" s="8"/>
      <c r="T735" s="8"/>
      <c r="U735" s="8"/>
      <c r="V735" s="8"/>
      <c r="W735" s="8"/>
      <c r="X735" s="8">
        <v>1</v>
      </c>
      <c r="Y735" s="8" t="s">
        <v>133</v>
      </c>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v>1</v>
      </c>
      <c r="BA735" s="8" t="s">
        <v>1369</v>
      </c>
      <c r="BB735" s="8"/>
      <c r="BC735" s="8"/>
      <c r="BD735" s="8"/>
      <c r="BE735" s="8"/>
      <c r="BF735" s="8"/>
      <c r="BG735" s="8"/>
    </row>
    <row r="736" spans="1:59" s="10" customFormat="1" x14ac:dyDescent="0.25">
      <c r="A736" s="312"/>
      <c r="B736" s="309"/>
      <c r="C736" s="309"/>
      <c r="D736" s="14" t="s">
        <v>1656</v>
      </c>
      <c r="E736" s="13" t="s">
        <v>1657</v>
      </c>
      <c r="F736" s="7" t="s">
        <v>1658</v>
      </c>
      <c r="G736" s="13" t="s">
        <v>1659</v>
      </c>
      <c r="H736" s="10" t="s">
        <v>1660</v>
      </c>
      <c r="I736" s="10" t="s">
        <v>1660</v>
      </c>
      <c r="J736" t="s">
        <v>1661</v>
      </c>
      <c r="K736" s="10" t="s">
        <v>1662</v>
      </c>
      <c r="M736" s="10" t="s">
        <v>65</v>
      </c>
      <c r="X736" s="10">
        <v>1</v>
      </c>
      <c r="Y736" s="8" t="s">
        <v>68</v>
      </c>
      <c r="AH736" s="10">
        <v>2</v>
      </c>
      <c r="AI736" s="10" t="s">
        <v>1663</v>
      </c>
      <c r="AJ736" s="10">
        <v>2</v>
      </c>
      <c r="AK736" s="10" t="s">
        <v>1664</v>
      </c>
      <c r="AL736" s="10">
        <v>2</v>
      </c>
      <c r="AM736" s="10" t="s">
        <v>1665</v>
      </c>
      <c r="BB736" s="10">
        <v>2</v>
      </c>
      <c r="BC736" s="10" t="s">
        <v>1320</v>
      </c>
    </row>
    <row r="737" spans="1:59" s="10" customFormat="1" x14ac:dyDescent="0.25">
      <c r="A737" s="312"/>
      <c r="B737" s="309"/>
      <c r="C737" s="309"/>
      <c r="D737" s="14" t="s">
        <v>1656</v>
      </c>
      <c r="E737" s="13" t="s">
        <v>1657</v>
      </c>
      <c r="F737" s="7" t="s">
        <v>1658</v>
      </c>
      <c r="G737" s="13" t="s">
        <v>1659</v>
      </c>
      <c r="H737" s="10" t="s">
        <v>1660</v>
      </c>
      <c r="I737" s="10" t="s">
        <v>1660</v>
      </c>
      <c r="J737" t="s">
        <v>1661</v>
      </c>
      <c r="K737" s="10" t="s">
        <v>1662</v>
      </c>
      <c r="M737" s="10" t="s">
        <v>71</v>
      </c>
      <c r="X737" s="10">
        <v>1</v>
      </c>
      <c r="Y737" s="8" t="s">
        <v>133</v>
      </c>
      <c r="AL737" s="10">
        <v>2</v>
      </c>
      <c r="AM737" s="10" t="s">
        <v>1666</v>
      </c>
      <c r="AX737" s="10">
        <v>1</v>
      </c>
      <c r="AY737" s="10" t="s">
        <v>1667</v>
      </c>
      <c r="AZ737" s="10">
        <v>1</v>
      </c>
      <c r="BA737" s="10" t="s">
        <v>1668</v>
      </c>
    </row>
    <row r="738" spans="1:59" s="10" customFormat="1" x14ac:dyDescent="0.25">
      <c r="A738" s="312"/>
      <c r="B738" s="309"/>
      <c r="C738" s="309"/>
      <c r="D738" s="14" t="s">
        <v>1656</v>
      </c>
      <c r="E738" s="13" t="s">
        <v>1657</v>
      </c>
      <c r="F738" s="7" t="s">
        <v>1658</v>
      </c>
      <c r="G738" s="13" t="s">
        <v>1669</v>
      </c>
      <c r="H738" s="10" t="s">
        <v>1660</v>
      </c>
      <c r="I738" s="10" t="s">
        <v>1660</v>
      </c>
      <c r="J738" t="s">
        <v>1661</v>
      </c>
      <c r="K738" s="10" t="s">
        <v>1670</v>
      </c>
      <c r="M738" s="10" t="s">
        <v>65</v>
      </c>
      <c r="N738" s="10">
        <v>1</v>
      </c>
      <c r="O738" s="10" t="s">
        <v>1671</v>
      </c>
      <c r="P738" s="10">
        <v>1</v>
      </c>
      <c r="Q738" s="10" t="s">
        <v>1672</v>
      </c>
      <c r="R738" s="10">
        <v>1</v>
      </c>
      <c r="S738" s="10" t="s">
        <v>1673</v>
      </c>
      <c r="T738" s="10">
        <v>1</v>
      </c>
      <c r="U738" s="10" t="s">
        <v>1674</v>
      </c>
      <c r="V738" s="10">
        <v>1</v>
      </c>
      <c r="W738" s="10" t="s">
        <v>1675</v>
      </c>
      <c r="X738" s="10">
        <v>1</v>
      </c>
      <c r="Y738" s="8" t="s">
        <v>68</v>
      </c>
      <c r="Z738" s="10">
        <v>1</v>
      </c>
      <c r="AA738" s="10" t="s">
        <v>1676</v>
      </c>
      <c r="AB738" s="10">
        <v>1</v>
      </c>
      <c r="AC738" s="10" t="s">
        <v>1677</v>
      </c>
      <c r="AF738" s="10">
        <v>1</v>
      </c>
      <c r="AG738" s="10" t="s">
        <v>1678</v>
      </c>
      <c r="AH738" s="10">
        <v>2</v>
      </c>
      <c r="AI738" s="10" t="s">
        <v>1663</v>
      </c>
      <c r="AJ738" s="10">
        <v>2</v>
      </c>
      <c r="AK738" s="10" t="s">
        <v>1664</v>
      </c>
      <c r="AL738" s="10">
        <v>2</v>
      </c>
      <c r="AM738" s="10" t="s">
        <v>1679</v>
      </c>
      <c r="BB738" s="10">
        <v>1</v>
      </c>
      <c r="BC738" s="10" t="s">
        <v>1320</v>
      </c>
      <c r="BD738" s="10">
        <v>1</v>
      </c>
      <c r="BE738" s="10" t="s">
        <v>1680</v>
      </c>
    </row>
    <row r="739" spans="1:59" s="10" customFormat="1" x14ac:dyDescent="0.25">
      <c r="A739" s="312"/>
      <c r="B739" s="309"/>
      <c r="C739" s="309"/>
      <c r="D739" s="14" t="s">
        <v>1656</v>
      </c>
      <c r="E739" s="13" t="s">
        <v>1657</v>
      </c>
      <c r="F739" s="7" t="s">
        <v>1658</v>
      </c>
      <c r="G739" s="13" t="s">
        <v>1669</v>
      </c>
      <c r="H739" s="10" t="s">
        <v>1660</v>
      </c>
      <c r="I739" s="10" t="s">
        <v>1660</v>
      </c>
      <c r="J739" t="s">
        <v>1661</v>
      </c>
      <c r="K739" s="10" t="s">
        <v>1670</v>
      </c>
      <c r="M739" s="10" t="s">
        <v>71</v>
      </c>
      <c r="X739" s="10">
        <v>1</v>
      </c>
      <c r="Y739" s="8" t="s">
        <v>133</v>
      </c>
      <c r="AL739" s="10">
        <v>2</v>
      </c>
      <c r="AM739" s="10" t="s">
        <v>1666</v>
      </c>
      <c r="AX739" s="10">
        <v>1</v>
      </c>
      <c r="AY739" s="10" t="s">
        <v>1681</v>
      </c>
      <c r="AZ739" s="10">
        <v>1</v>
      </c>
      <c r="BA739" s="10" t="s">
        <v>1668</v>
      </c>
    </row>
    <row r="740" spans="1:59" s="10" customFormat="1" x14ac:dyDescent="0.25">
      <c r="A740" s="312"/>
      <c r="B740" s="309"/>
      <c r="C740" s="309"/>
      <c r="D740" s="14" t="s">
        <v>1656</v>
      </c>
      <c r="E740" s="13" t="s">
        <v>1657</v>
      </c>
      <c r="F740" s="7" t="s">
        <v>1658</v>
      </c>
      <c r="G740" s="13" t="s">
        <v>1682</v>
      </c>
      <c r="H740" s="10" t="s">
        <v>1660</v>
      </c>
      <c r="I740" s="10" t="s">
        <v>1660</v>
      </c>
      <c r="J740" t="s">
        <v>1661</v>
      </c>
      <c r="K740" s="10" t="s">
        <v>1683</v>
      </c>
      <c r="M740" s="10" t="s">
        <v>65</v>
      </c>
      <c r="X740" s="10">
        <v>1</v>
      </c>
      <c r="Y740" s="8" t="s">
        <v>68</v>
      </c>
      <c r="AH740" s="10">
        <v>2</v>
      </c>
      <c r="AI740" s="10" t="s">
        <v>1663</v>
      </c>
      <c r="BB740" s="10">
        <v>2</v>
      </c>
      <c r="BC740" s="10" t="s">
        <v>1320</v>
      </c>
      <c r="BD740" s="10">
        <v>1</v>
      </c>
      <c r="BE740" s="10" t="s">
        <v>1684</v>
      </c>
    </row>
    <row r="741" spans="1:59" s="10" customFormat="1" x14ac:dyDescent="0.25">
      <c r="A741" s="312"/>
      <c r="B741" s="309"/>
      <c r="C741" s="309"/>
      <c r="D741" s="14" t="s">
        <v>1656</v>
      </c>
      <c r="E741" s="13" t="s">
        <v>1657</v>
      </c>
      <c r="F741" s="7" t="s">
        <v>1658</v>
      </c>
      <c r="G741" s="13" t="s">
        <v>1682</v>
      </c>
      <c r="H741" s="10" t="s">
        <v>1660</v>
      </c>
      <c r="I741" s="10" t="s">
        <v>1660</v>
      </c>
      <c r="J741" t="s">
        <v>1661</v>
      </c>
      <c r="K741" s="10" t="s">
        <v>1683</v>
      </c>
      <c r="M741" s="10" t="s">
        <v>71</v>
      </c>
      <c r="X741" s="10">
        <v>1</v>
      </c>
      <c r="Y741" s="8" t="s">
        <v>133</v>
      </c>
      <c r="AL741" s="10">
        <v>2</v>
      </c>
      <c r="AM741" s="10" t="s">
        <v>1666</v>
      </c>
      <c r="AX741" s="10">
        <v>1</v>
      </c>
      <c r="AY741" s="10" t="s">
        <v>1681</v>
      </c>
      <c r="AZ741" s="10">
        <v>1</v>
      </c>
      <c r="BA741" s="10" t="s">
        <v>1668</v>
      </c>
    </row>
    <row r="742" spans="1:59" s="10" customFormat="1" x14ac:dyDescent="0.25">
      <c r="A742" s="312"/>
      <c r="B742" s="309"/>
      <c r="C742" s="309"/>
      <c r="D742" s="14" t="s">
        <v>1656</v>
      </c>
      <c r="E742" s="13" t="s">
        <v>1657</v>
      </c>
      <c r="F742" s="7" t="s">
        <v>1685</v>
      </c>
      <c r="G742" s="13" t="s">
        <v>1686</v>
      </c>
      <c r="H742" s="10" t="s">
        <v>1660</v>
      </c>
      <c r="I742" s="10" t="s">
        <v>1660</v>
      </c>
      <c r="J742" t="s">
        <v>1687</v>
      </c>
      <c r="K742" s="10" t="s">
        <v>1688</v>
      </c>
      <c r="M742" s="10" t="s">
        <v>65</v>
      </c>
      <c r="X742" s="10">
        <v>1</v>
      </c>
      <c r="Y742" s="8" t="s">
        <v>68</v>
      </c>
      <c r="AH742" s="10">
        <v>2</v>
      </c>
      <c r="AI742" s="10" t="s">
        <v>1663</v>
      </c>
      <c r="AJ742" s="10">
        <v>1</v>
      </c>
      <c r="AK742" s="10" t="s">
        <v>1689</v>
      </c>
      <c r="AL742" s="10">
        <v>2</v>
      </c>
      <c r="AM742" s="10" t="s">
        <v>1690</v>
      </c>
      <c r="BB742" s="10">
        <v>1</v>
      </c>
      <c r="BC742" s="10" t="s">
        <v>1320</v>
      </c>
      <c r="BD742" s="10">
        <v>1</v>
      </c>
      <c r="BE742" s="10" t="s">
        <v>1684</v>
      </c>
    </row>
    <row r="743" spans="1:59" s="10" customFormat="1" x14ac:dyDescent="0.25">
      <c r="A743" s="312"/>
      <c r="B743" s="309"/>
      <c r="C743" s="309"/>
      <c r="D743" s="14" t="s">
        <v>1656</v>
      </c>
      <c r="E743" s="13" t="s">
        <v>1657</v>
      </c>
      <c r="F743" s="7" t="s">
        <v>1685</v>
      </c>
      <c r="G743" s="13" t="s">
        <v>1686</v>
      </c>
      <c r="H743" s="10" t="s">
        <v>1660</v>
      </c>
      <c r="I743" s="10" t="s">
        <v>1660</v>
      </c>
      <c r="J743" t="s">
        <v>1687</v>
      </c>
      <c r="K743" s="10" t="s">
        <v>1688</v>
      </c>
      <c r="M743" s="10" t="s">
        <v>71</v>
      </c>
      <c r="X743" s="10">
        <v>1</v>
      </c>
      <c r="Y743" s="8" t="s">
        <v>133</v>
      </c>
      <c r="AL743" s="10">
        <v>2</v>
      </c>
      <c r="AM743" s="10" t="s">
        <v>1666</v>
      </c>
      <c r="AX743" s="10">
        <v>1</v>
      </c>
      <c r="AY743" s="10" t="s">
        <v>1681</v>
      </c>
      <c r="AZ743" s="10">
        <v>1</v>
      </c>
      <c r="BA743" s="10" t="s">
        <v>1668</v>
      </c>
    </row>
    <row r="744" spans="1:59" s="10" customFormat="1" x14ac:dyDescent="0.25">
      <c r="A744" s="312"/>
      <c r="B744" s="309"/>
      <c r="C744" s="309"/>
      <c r="D744" s="14" t="s">
        <v>1656</v>
      </c>
      <c r="E744" s="13" t="s">
        <v>1657</v>
      </c>
      <c r="F744" s="7" t="s">
        <v>1685</v>
      </c>
      <c r="G744" s="13" t="s">
        <v>1691</v>
      </c>
      <c r="H744" s="10" t="s">
        <v>1660</v>
      </c>
      <c r="I744" s="10" t="s">
        <v>1660</v>
      </c>
      <c r="J744" t="s">
        <v>1687</v>
      </c>
      <c r="K744" s="10" t="s">
        <v>1692</v>
      </c>
      <c r="M744" s="10" t="s">
        <v>65</v>
      </c>
      <c r="X744" s="10">
        <v>1</v>
      </c>
      <c r="Y744" s="10" t="s">
        <v>68</v>
      </c>
      <c r="AH744" s="10">
        <v>2</v>
      </c>
      <c r="AI744" s="10" t="s">
        <v>1693</v>
      </c>
      <c r="AL744" s="10">
        <v>2</v>
      </c>
      <c r="AM744" s="10" t="s">
        <v>1690</v>
      </c>
      <c r="BB744" s="10">
        <v>1</v>
      </c>
      <c r="BC744" s="10" t="s">
        <v>1320</v>
      </c>
    </row>
    <row r="745" spans="1:59" s="10" customFormat="1" x14ac:dyDescent="0.25">
      <c r="A745" s="312"/>
      <c r="B745" s="309"/>
      <c r="C745" s="309"/>
      <c r="D745" s="14" t="s">
        <v>1656</v>
      </c>
      <c r="E745" s="13" t="s">
        <v>1657</v>
      </c>
      <c r="F745" s="7" t="s">
        <v>1685</v>
      </c>
      <c r="G745" s="13" t="s">
        <v>1691</v>
      </c>
      <c r="H745" s="10" t="s">
        <v>1660</v>
      </c>
      <c r="I745" s="10" t="s">
        <v>1660</v>
      </c>
      <c r="J745" t="s">
        <v>1687</v>
      </c>
      <c r="K745" s="10" t="s">
        <v>1692</v>
      </c>
      <c r="M745" s="10" t="s">
        <v>71</v>
      </c>
      <c r="X745" s="10">
        <v>1</v>
      </c>
      <c r="Y745" s="10" t="s">
        <v>164</v>
      </c>
      <c r="AH745" s="10">
        <v>1</v>
      </c>
      <c r="AI745" s="10" t="s">
        <v>1694</v>
      </c>
      <c r="AL745" s="10">
        <v>2</v>
      </c>
      <c r="AM745" s="10" t="s">
        <v>1666</v>
      </c>
      <c r="AX745" s="10">
        <v>1</v>
      </c>
      <c r="AY745" s="10" t="s">
        <v>1681</v>
      </c>
      <c r="AZ745" s="10">
        <v>1</v>
      </c>
      <c r="BA745" s="10" t="s">
        <v>1695</v>
      </c>
      <c r="BD745" s="10">
        <v>1</v>
      </c>
      <c r="BE745" s="10" t="s">
        <v>1696</v>
      </c>
    </row>
    <row r="746" spans="1:59" s="10" customFormat="1" x14ac:dyDescent="0.25">
      <c r="A746" s="312"/>
      <c r="B746" s="309"/>
      <c r="C746" s="309"/>
      <c r="D746" s="14" t="s">
        <v>1656</v>
      </c>
      <c r="E746" s="13" t="s">
        <v>1657</v>
      </c>
      <c r="F746" s="7" t="s">
        <v>1685</v>
      </c>
      <c r="G746" s="13" t="s">
        <v>1697</v>
      </c>
      <c r="H746" s="10" t="s">
        <v>1660</v>
      </c>
      <c r="I746" s="10" t="s">
        <v>1660</v>
      </c>
      <c r="J746" t="s">
        <v>1687</v>
      </c>
      <c r="K746" s="10" t="s">
        <v>1698</v>
      </c>
      <c r="M746" s="10" t="s">
        <v>65</v>
      </c>
      <c r="X746" s="10">
        <v>1</v>
      </c>
      <c r="Y746" s="10" t="s">
        <v>68</v>
      </c>
      <c r="AH746" s="10">
        <v>2</v>
      </c>
      <c r="AI746" s="10" t="s">
        <v>1699</v>
      </c>
      <c r="AL746" s="10">
        <v>2</v>
      </c>
      <c r="AM746" s="10" t="s">
        <v>1690</v>
      </c>
      <c r="BB746" s="10">
        <v>1</v>
      </c>
      <c r="BC746" s="10" t="s">
        <v>1320</v>
      </c>
    </row>
    <row r="747" spans="1:59" s="10" customFormat="1" x14ac:dyDescent="0.25">
      <c r="A747" s="312"/>
      <c r="B747" s="309"/>
      <c r="C747" s="309"/>
      <c r="D747" s="14" t="s">
        <v>1656</v>
      </c>
      <c r="E747" s="13" t="s">
        <v>1657</v>
      </c>
      <c r="F747" s="7" t="s">
        <v>1685</v>
      </c>
      <c r="G747" s="13" t="s">
        <v>1697</v>
      </c>
      <c r="H747" s="10" t="s">
        <v>1660</v>
      </c>
      <c r="I747" s="10" t="s">
        <v>1660</v>
      </c>
      <c r="J747" t="s">
        <v>1687</v>
      </c>
      <c r="K747" s="10" t="s">
        <v>1698</v>
      </c>
      <c r="M747" s="10" t="s">
        <v>71</v>
      </c>
      <c r="X747" s="10">
        <v>1</v>
      </c>
      <c r="Y747" s="10" t="s">
        <v>164</v>
      </c>
      <c r="AH747" s="10">
        <v>1</v>
      </c>
      <c r="AI747" s="10" t="s">
        <v>1700</v>
      </c>
      <c r="AL747" s="10">
        <v>2</v>
      </c>
      <c r="AM747" s="10" t="s">
        <v>1666</v>
      </c>
      <c r="AX747" s="10">
        <v>1</v>
      </c>
      <c r="AY747" s="10" t="s">
        <v>1681</v>
      </c>
      <c r="AZ747" s="10">
        <v>1</v>
      </c>
      <c r="BA747" s="10" t="s">
        <v>1695</v>
      </c>
    </row>
    <row r="748" spans="1:59" s="10" customFormat="1" x14ac:dyDescent="0.25">
      <c r="A748" s="312"/>
      <c r="B748" s="309"/>
      <c r="C748" s="309"/>
      <c r="D748" s="14" t="s">
        <v>1656</v>
      </c>
      <c r="E748" s="13" t="s">
        <v>1657</v>
      </c>
      <c r="F748" s="7" t="s">
        <v>1701</v>
      </c>
      <c r="G748" s="13" t="s">
        <v>1702</v>
      </c>
      <c r="H748" s="10" t="s">
        <v>1660</v>
      </c>
      <c r="I748" s="10" t="s">
        <v>1660</v>
      </c>
      <c r="J748" t="s">
        <v>1703</v>
      </c>
      <c r="K748" s="10" t="s">
        <v>1703</v>
      </c>
      <c r="M748" s="10" t="s">
        <v>65</v>
      </c>
      <c r="X748" s="10">
        <v>1</v>
      </c>
      <c r="Y748" s="8" t="s">
        <v>68</v>
      </c>
      <c r="AH748" s="10">
        <v>2</v>
      </c>
      <c r="AI748" s="10" t="s">
        <v>1704</v>
      </c>
      <c r="AJ748" s="10">
        <v>2</v>
      </c>
      <c r="AK748" s="10" t="s">
        <v>1664</v>
      </c>
      <c r="AL748" s="10">
        <v>2</v>
      </c>
      <c r="AM748" s="10" t="s">
        <v>1705</v>
      </c>
      <c r="BB748" s="10">
        <v>2</v>
      </c>
      <c r="BC748" s="10" t="s">
        <v>1320</v>
      </c>
      <c r="BD748" s="10">
        <v>1</v>
      </c>
      <c r="BE748" s="10" t="s">
        <v>1684</v>
      </c>
    </row>
    <row r="749" spans="1:59" s="10" customFormat="1" x14ac:dyDescent="0.25">
      <c r="A749" s="312"/>
      <c r="B749" s="309"/>
      <c r="C749" s="309"/>
      <c r="D749" s="14" t="s">
        <v>1656</v>
      </c>
      <c r="E749" s="13" t="s">
        <v>1657</v>
      </c>
      <c r="F749" s="7" t="s">
        <v>1701</v>
      </c>
      <c r="G749" s="13" t="s">
        <v>1702</v>
      </c>
      <c r="H749" s="10" t="s">
        <v>1660</v>
      </c>
      <c r="I749" s="10" t="s">
        <v>1660</v>
      </c>
      <c r="J749" t="s">
        <v>1703</v>
      </c>
      <c r="K749" s="10" t="s">
        <v>1703</v>
      </c>
      <c r="M749" s="10" t="s">
        <v>71</v>
      </c>
      <c r="X749" s="10">
        <v>1</v>
      </c>
      <c r="Y749" s="8" t="s">
        <v>133</v>
      </c>
      <c r="AL749" s="10">
        <v>2</v>
      </c>
      <c r="AM749" s="10" t="s">
        <v>1666</v>
      </c>
      <c r="AX749" s="10">
        <v>1</v>
      </c>
      <c r="AY749" s="10" t="s">
        <v>1681</v>
      </c>
      <c r="AZ749" s="10">
        <v>1</v>
      </c>
      <c r="BA749" s="10" t="s">
        <v>1668</v>
      </c>
    </row>
    <row r="750" spans="1:59" x14ac:dyDescent="0.25">
      <c r="A750" s="101"/>
      <c r="B750" s="309"/>
      <c r="C750" s="309"/>
      <c r="D750" s="14" t="s">
        <v>1706</v>
      </c>
      <c r="E750" s="7" t="s">
        <v>1707</v>
      </c>
      <c r="F750" s="7" t="s">
        <v>1708</v>
      </c>
      <c r="G750" s="7" t="s">
        <v>1709</v>
      </c>
      <c r="H750" t="s">
        <v>18</v>
      </c>
      <c r="I750" t="s">
        <v>18</v>
      </c>
      <c r="J750" t="s">
        <v>1710</v>
      </c>
      <c r="K750" t="s">
        <v>1710</v>
      </c>
      <c r="M750" t="s">
        <v>65</v>
      </c>
      <c r="N750" s="8"/>
      <c r="O750" s="8"/>
      <c r="P750" s="8"/>
      <c r="Q750" s="8"/>
      <c r="R750" s="8"/>
      <c r="S750" s="8"/>
      <c r="T750" s="8"/>
      <c r="U750" s="8"/>
      <c r="V750" s="8">
        <v>2</v>
      </c>
      <c r="W750" s="8" t="s">
        <v>1711</v>
      </c>
      <c r="X750" s="8">
        <v>2</v>
      </c>
      <c r="Y750" s="8" t="s">
        <v>68</v>
      </c>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v>2</v>
      </c>
      <c r="BC750" s="8" t="s">
        <v>1320</v>
      </c>
      <c r="BD750" s="8"/>
      <c r="BE750" s="8"/>
      <c r="BF750" s="8"/>
      <c r="BG750" s="8"/>
    </row>
    <row r="751" spans="1:59" x14ac:dyDescent="0.25">
      <c r="A751" s="101"/>
      <c r="B751" s="309"/>
      <c r="C751" s="309"/>
      <c r="D751" s="14" t="s">
        <v>1706</v>
      </c>
      <c r="E751" s="7" t="s">
        <v>1707</v>
      </c>
      <c r="F751" s="7" t="s">
        <v>1708</v>
      </c>
      <c r="G751" s="7" t="s">
        <v>1709</v>
      </c>
      <c r="H751" t="s">
        <v>18</v>
      </c>
      <c r="I751" t="s">
        <v>18</v>
      </c>
      <c r="J751" t="s">
        <v>1710</v>
      </c>
      <c r="K751" t="s">
        <v>1710</v>
      </c>
      <c r="M751" t="s">
        <v>71</v>
      </c>
      <c r="N751" s="8"/>
      <c r="O751" s="8"/>
      <c r="P751" s="8"/>
      <c r="Q751" s="8"/>
      <c r="R751" s="8"/>
      <c r="S751" s="8"/>
      <c r="T751" s="8"/>
      <c r="U751" s="8"/>
      <c r="V751" s="8"/>
      <c r="W751" s="8"/>
      <c r="X751" s="8">
        <v>1</v>
      </c>
      <c r="Y751" s="8" t="s">
        <v>133</v>
      </c>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10">
        <v>1</v>
      </c>
      <c r="AY751" s="10" t="s">
        <v>1712</v>
      </c>
      <c r="AZ751" s="8">
        <v>1</v>
      </c>
      <c r="BA751" s="8" t="s">
        <v>1713</v>
      </c>
      <c r="BB751" s="10">
        <v>1</v>
      </c>
      <c r="BC751" s="10" t="s">
        <v>1320</v>
      </c>
      <c r="BD751" s="10">
        <v>1</v>
      </c>
      <c r="BE751" s="10" t="s">
        <v>1680</v>
      </c>
      <c r="BF751" s="8"/>
      <c r="BG751" s="8"/>
    </row>
    <row r="752" spans="1:59" x14ac:dyDescent="0.25">
      <c r="A752" s="101"/>
      <c r="B752" s="309"/>
      <c r="C752" s="309"/>
      <c r="D752" s="14" t="s">
        <v>1706</v>
      </c>
      <c r="E752" s="7" t="s">
        <v>1707</v>
      </c>
      <c r="F752" s="7" t="s">
        <v>1714</v>
      </c>
      <c r="G752" s="7" t="s">
        <v>1715</v>
      </c>
      <c r="H752" t="s">
        <v>18</v>
      </c>
      <c r="I752" t="s">
        <v>18</v>
      </c>
      <c r="J752" t="s">
        <v>1716</v>
      </c>
      <c r="K752" t="s">
        <v>1717</v>
      </c>
      <c r="M752" t="s">
        <v>65</v>
      </c>
      <c r="N752" s="8"/>
      <c r="O752" s="8"/>
      <c r="P752" s="8"/>
      <c r="Q752" s="8"/>
      <c r="R752" s="8"/>
      <c r="S752" s="8"/>
      <c r="T752" s="8"/>
      <c r="U752" s="8"/>
      <c r="V752" s="8">
        <v>2</v>
      </c>
      <c r="W752" s="8" t="s">
        <v>1711</v>
      </c>
      <c r="X752" s="8">
        <v>2</v>
      </c>
      <c r="Y752" s="8" t="s">
        <v>68</v>
      </c>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v>2</v>
      </c>
      <c r="BC752" s="8" t="s">
        <v>1320</v>
      </c>
      <c r="BD752" s="8"/>
      <c r="BE752" s="8"/>
      <c r="BF752" s="8"/>
      <c r="BG752" s="8"/>
    </row>
    <row r="753" spans="1:59" x14ac:dyDescent="0.25">
      <c r="A753" s="101"/>
      <c r="B753" s="309"/>
      <c r="C753" s="309"/>
      <c r="D753" s="14" t="s">
        <v>1706</v>
      </c>
      <c r="E753" s="7" t="s">
        <v>1707</v>
      </c>
      <c r="F753" s="7" t="s">
        <v>1714</v>
      </c>
      <c r="G753" s="7" t="s">
        <v>1715</v>
      </c>
      <c r="H753" t="s">
        <v>18</v>
      </c>
      <c r="I753" t="s">
        <v>18</v>
      </c>
      <c r="J753" t="s">
        <v>1716</v>
      </c>
      <c r="K753" t="s">
        <v>1717</v>
      </c>
      <c r="M753" t="s">
        <v>71</v>
      </c>
      <c r="N753" s="8"/>
      <c r="O753" s="8"/>
      <c r="P753" s="8"/>
      <c r="Q753" s="8"/>
      <c r="R753" s="8"/>
      <c r="S753" s="8"/>
      <c r="T753" s="8"/>
      <c r="U753" s="8"/>
      <c r="V753" s="8"/>
      <c r="W753" s="8"/>
      <c r="X753" s="8">
        <v>1</v>
      </c>
      <c r="Y753" s="8" t="s">
        <v>133</v>
      </c>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10">
        <v>1</v>
      </c>
      <c r="AY753" s="10" t="s">
        <v>1712</v>
      </c>
      <c r="AZ753" s="8">
        <v>1</v>
      </c>
      <c r="BA753" s="8" t="s">
        <v>1713</v>
      </c>
      <c r="BB753" s="10">
        <v>1</v>
      </c>
      <c r="BC753" s="10" t="s">
        <v>1320</v>
      </c>
      <c r="BD753" s="10">
        <v>1</v>
      </c>
      <c r="BE753" s="10" t="s">
        <v>1680</v>
      </c>
      <c r="BF753" s="8"/>
      <c r="BG753" s="8"/>
    </row>
    <row r="754" spans="1:59" x14ac:dyDescent="0.25">
      <c r="A754" s="101"/>
      <c r="B754" s="309"/>
      <c r="C754" s="309"/>
      <c r="D754" s="14" t="s">
        <v>1706</v>
      </c>
      <c r="E754" s="7" t="s">
        <v>1707</v>
      </c>
      <c r="F754" s="7" t="s">
        <v>1714</v>
      </c>
      <c r="G754" s="7" t="s">
        <v>1718</v>
      </c>
      <c r="H754" t="s">
        <v>18</v>
      </c>
      <c r="I754" t="s">
        <v>18</v>
      </c>
      <c r="J754" t="s">
        <v>1716</v>
      </c>
      <c r="K754" t="s">
        <v>1719</v>
      </c>
      <c r="M754" t="s">
        <v>65</v>
      </c>
      <c r="N754" s="8"/>
      <c r="O754" s="8"/>
      <c r="P754" s="8"/>
      <c r="Q754" s="8"/>
      <c r="R754" s="8"/>
      <c r="S754" s="8"/>
      <c r="T754" s="8"/>
      <c r="U754" s="8"/>
      <c r="V754" s="8">
        <v>2</v>
      </c>
      <c r="W754" s="8" t="s">
        <v>1711</v>
      </c>
      <c r="X754" s="8">
        <v>2</v>
      </c>
      <c r="Y754" s="8" t="s">
        <v>68</v>
      </c>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v>2</v>
      </c>
      <c r="BC754" s="8" t="s">
        <v>1320</v>
      </c>
      <c r="BD754" s="8"/>
      <c r="BE754" s="8"/>
      <c r="BF754" s="8"/>
      <c r="BG754" s="8"/>
    </row>
    <row r="755" spans="1:59" x14ac:dyDescent="0.25">
      <c r="A755" s="101"/>
      <c r="B755" s="309"/>
      <c r="C755" s="309"/>
      <c r="D755" s="14" t="s">
        <v>1706</v>
      </c>
      <c r="E755" s="7" t="s">
        <v>1707</v>
      </c>
      <c r="F755" s="7" t="s">
        <v>1714</v>
      </c>
      <c r="G755" s="7" t="s">
        <v>1718</v>
      </c>
      <c r="H755" t="s">
        <v>18</v>
      </c>
      <c r="I755" t="s">
        <v>18</v>
      </c>
      <c r="J755" t="s">
        <v>1716</v>
      </c>
      <c r="K755" t="s">
        <v>1719</v>
      </c>
      <c r="M755" t="s">
        <v>71</v>
      </c>
      <c r="N755" s="8"/>
      <c r="O755" s="8"/>
      <c r="P755" s="8"/>
      <c r="Q755" s="8"/>
      <c r="R755" s="8"/>
      <c r="S755" s="8"/>
      <c r="T755" s="8"/>
      <c r="U755" s="8"/>
      <c r="V755" s="8"/>
      <c r="W755" s="8"/>
      <c r="X755" s="8">
        <v>1</v>
      </c>
      <c r="Y755" s="8" t="s">
        <v>133</v>
      </c>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10">
        <v>1</v>
      </c>
      <c r="AY755" s="10" t="s">
        <v>1712</v>
      </c>
      <c r="AZ755" s="8">
        <v>1</v>
      </c>
      <c r="BA755" s="8" t="s">
        <v>1713</v>
      </c>
      <c r="BB755" s="10">
        <v>1</v>
      </c>
      <c r="BC755" s="10" t="s">
        <v>1320</v>
      </c>
      <c r="BD755" s="10">
        <v>1</v>
      </c>
      <c r="BE755" s="10" t="s">
        <v>1680</v>
      </c>
      <c r="BF755" s="8"/>
      <c r="BG755" s="8"/>
    </row>
    <row r="756" spans="1:59" x14ac:dyDescent="0.25">
      <c r="A756" s="101"/>
      <c r="B756" s="309"/>
      <c r="C756" s="309"/>
      <c r="D756" s="14" t="s">
        <v>1706</v>
      </c>
      <c r="E756" s="7" t="s">
        <v>1707</v>
      </c>
      <c r="F756" s="7" t="s">
        <v>1720</v>
      </c>
      <c r="G756" s="7" t="s">
        <v>1721</v>
      </c>
      <c r="H756" t="s">
        <v>18</v>
      </c>
      <c r="I756" t="s">
        <v>18</v>
      </c>
      <c r="J756" t="s">
        <v>1722</v>
      </c>
      <c r="K756" t="s">
        <v>1722</v>
      </c>
      <c r="M756" t="s">
        <v>65</v>
      </c>
      <c r="N756" s="8"/>
      <c r="O756" s="8"/>
      <c r="P756" s="8"/>
      <c r="Q756" s="8"/>
      <c r="R756" s="8"/>
      <c r="S756" s="8"/>
      <c r="T756" s="8"/>
      <c r="U756" s="8"/>
      <c r="V756" s="8">
        <v>2</v>
      </c>
      <c r="W756" s="8" t="s">
        <v>1711</v>
      </c>
      <c r="X756" s="8">
        <v>2</v>
      </c>
      <c r="Y756" s="8" t="s">
        <v>68</v>
      </c>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v>2</v>
      </c>
      <c r="BC756" s="8" t="s">
        <v>1320</v>
      </c>
      <c r="BD756" s="8"/>
      <c r="BE756" s="8"/>
      <c r="BF756" s="8"/>
      <c r="BG756" s="8"/>
    </row>
    <row r="757" spans="1:59" x14ac:dyDescent="0.25">
      <c r="A757" s="101"/>
      <c r="B757" s="309"/>
      <c r="C757" s="309"/>
      <c r="D757" s="14" t="s">
        <v>1706</v>
      </c>
      <c r="E757" s="7" t="s">
        <v>1707</v>
      </c>
      <c r="F757" s="7" t="s">
        <v>1720</v>
      </c>
      <c r="G757" s="7" t="s">
        <v>1721</v>
      </c>
      <c r="H757" t="s">
        <v>18</v>
      </c>
      <c r="I757" t="s">
        <v>18</v>
      </c>
      <c r="J757" t="s">
        <v>1722</v>
      </c>
      <c r="K757" t="s">
        <v>1722</v>
      </c>
      <c r="M757" t="s">
        <v>71</v>
      </c>
      <c r="N757" s="8"/>
      <c r="O757" s="8"/>
      <c r="P757" s="8"/>
      <c r="Q757" s="8"/>
      <c r="R757" s="8"/>
      <c r="S757" s="8"/>
      <c r="T757" s="8"/>
      <c r="U757" s="8"/>
      <c r="V757" s="8"/>
      <c r="W757" s="8"/>
      <c r="X757" s="8">
        <v>1</v>
      </c>
      <c r="Y757" s="8" t="s">
        <v>133</v>
      </c>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10">
        <v>1</v>
      </c>
      <c r="AY757" s="10" t="s">
        <v>1712</v>
      </c>
      <c r="AZ757" s="8">
        <v>1</v>
      </c>
      <c r="BA757" s="8" t="s">
        <v>1713</v>
      </c>
      <c r="BB757" s="10">
        <v>1</v>
      </c>
      <c r="BC757" s="10" t="s">
        <v>1320</v>
      </c>
      <c r="BD757" s="10">
        <v>1</v>
      </c>
      <c r="BE757" s="10" t="s">
        <v>1680</v>
      </c>
      <c r="BF757" s="8"/>
      <c r="BG757" s="8"/>
    </row>
    <row r="758" spans="1:59" x14ac:dyDescent="0.25">
      <c r="A758" s="101"/>
      <c r="B758" s="309"/>
      <c r="C758" s="309"/>
      <c r="D758" s="14" t="s">
        <v>1706</v>
      </c>
      <c r="E758" s="7" t="s">
        <v>1707</v>
      </c>
      <c r="F758" s="7" t="s">
        <v>1723</v>
      </c>
      <c r="G758" s="7" t="s">
        <v>1724</v>
      </c>
      <c r="H758" t="s">
        <v>18</v>
      </c>
      <c r="I758" t="s">
        <v>18</v>
      </c>
      <c r="J758" t="s">
        <v>1725</v>
      </c>
      <c r="K758" t="s">
        <v>1726</v>
      </c>
      <c r="M758" t="s">
        <v>65</v>
      </c>
      <c r="N758" s="8"/>
      <c r="O758" s="8"/>
      <c r="P758" s="8"/>
      <c r="Q758" s="8"/>
      <c r="R758" s="8"/>
      <c r="S758" s="8"/>
      <c r="T758" s="8">
        <v>1</v>
      </c>
      <c r="U758" s="8" t="s">
        <v>744</v>
      </c>
      <c r="V758" s="8">
        <v>2</v>
      </c>
      <c r="W758" s="8" t="s">
        <v>1727</v>
      </c>
      <c r="X758" s="8">
        <v>2</v>
      </c>
      <c r="Y758" s="8" t="s">
        <v>68</v>
      </c>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row>
    <row r="759" spans="1:59" x14ac:dyDescent="0.25">
      <c r="A759" s="101"/>
      <c r="B759" s="309"/>
      <c r="C759" s="309"/>
      <c r="D759" s="14" t="s">
        <v>1706</v>
      </c>
      <c r="E759" s="7" t="s">
        <v>1707</v>
      </c>
      <c r="F759" s="7" t="s">
        <v>1723</v>
      </c>
      <c r="G759" s="7" t="s">
        <v>1724</v>
      </c>
      <c r="H759" t="s">
        <v>18</v>
      </c>
      <c r="I759" t="s">
        <v>18</v>
      </c>
      <c r="J759" t="s">
        <v>1725</v>
      </c>
      <c r="K759" t="s">
        <v>1726</v>
      </c>
      <c r="M759" t="s">
        <v>71</v>
      </c>
      <c r="N759" s="8"/>
      <c r="O759" s="8"/>
      <c r="P759" s="8"/>
      <c r="Q759" s="8"/>
      <c r="R759" s="8"/>
      <c r="S759" s="8"/>
      <c r="T759" s="8"/>
      <c r="U759" s="8"/>
      <c r="V759" s="8"/>
      <c r="W759" s="8"/>
      <c r="X759" s="8">
        <v>1</v>
      </c>
      <c r="Y759" s="8" t="s">
        <v>133</v>
      </c>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10">
        <v>1</v>
      </c>
      <c r="AY759" s="10" t="s">
        <v>1712</v>
      </c>
      <c r="AZ759" s="8">
        <v>1</v>
      </c>
      <c r="BA759" s="8" t="s">
        <v>1713</v>
      </c>
      <c r="BB759" s="8"/>
      <c r="BC759" s="8"/>
      <c r="BD759" s="10">
        <v>1</v>
      </c>
      <c r="BE759" s="10" t="s">
        <v>1680</v>
      </c>
      <c r="BF759" s="8"/>
      <c r="BG759" s="8"/>
    </row>
    <row r="760" spans="1:59" x14ac:dyDescent="0.25">
      <c r="A760" s="101"/>
      <c r="B760" s="309"/>
      <c r="C760" s="309"/>
      <c r="D760" s="14" t="s">
        <v>1706</v>
      </c>
      <c r="E760" s="7" t="s">
        <v>1707</v>
      </c>
      <c r="F760" s="7" t="s">
        <v>1723</v>
      </c>
      <c r="G760" s="7" t="s">
        <v>1728</v>
      </c>
      <c r="H760" t="s">
        <v>18</v>
      </c>
      <c r="I760" t="s">
        <v>18</v>
      </c>
      <c r="J760" t="s">
        <v>1725</v>
      </c>
      <c r="K760" t="s">
        <v>1729</v>
      </c>
      <c r="M760" t="s">
        <v>65</v>
      </c>
      <c r="N760" s="8"/>
      <c r="O760" s="8"/>
      <c r="P760" s="8"/>
      <c r="Q760" s="8"/>
      <c r="R760" s="8"/>
      <c r="S760" s="8"/>
      <c r="T760" s="8"/>
      <c r="U760" s="8"/>
      <c r="V760" s="8">
        <v>2</v>
      </c>
      <c r="W760" s="8" t="s">
        <v>1711</v>
      </c>
      <c r="X760" s="8">
        <v>2</v>
      </c>
      <c r="Y760" s="8" t="s">
        <v>68</v>
      </c>
      <c r="Z760" s="8"/>
      <c r="AA760" s="8"/>
      <c r="AB760" s="8"/>
      <c r="AC760" s="8"/>
      <c r="AD760" s="8"/>
      <c r="AE760" s="8"/>
      <c r="AF760" s="8">
        <v>1</v>
      </c>
      <c r="AG760" s="8" t="s">
        <v>1730</v>
      </c>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row>
    <row r="761" spans="1:59" x14ac:dyDescent="0.25">
      <c r="A761" s="101"/>
      <c r="B761" s="309"/>
      <c r="C761" s="309"/>
      <c r="D761" s="14" t="s">
        <v>1706</v>
      </c>
      <c r="E761" s="7" t="s">
        <v>1707</v>
      </c>
      <c r="F761" s="7" t="s">
        <v>1723</v>
      </c>
      <c r="G761" s="7" t="s">
        <v>1728</v>
      </c>
      <c r="H761" t="s">
        <v>18</v>
      </c>
      <c r="I761" t="s">
        <v>18</v>
      </c>
      <c r="J761" t="s">
        <v>1725</v>
      </c>
      <c r="K761" t="s">
        <v>1729</v>
      </c>
      <c r="M761" t="s">
        <v>71</v>
      </c>
      <c r="N761" s="8"/>
      <c r="O761" s="8"/>
      <c r="P761" s="8"/>
      <c r="Q761" s="8"/>
      <c r="R761" s="8"/>
      <c r="S761" s="8"/>
      <c r="T761" s="8"/>
      <c r="U761" s="8"/>
      <c r="V761" s="8"/>
      <c r="W761" s="8"/>
      <c r="X761" s="8">
        <v>1</v>
      </c>
      <c r="Y761" s="8" t="s">
        <v>133</v>
      </c>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10">
        <v>1</v>
      </c>
      <c r="AY761" s="10" t="s">
        <v>1712</v>
      </c>
      <c r="AZ761" s="8">
        <v>1</v>
      </c>
      <c r="BA761" s="8" t="s">
        <v>1713</v>
      </c>
      <c r="BB761" s="8"/>
      <c r="BC761" s="8"/>
      <c r="BD761" s="10">
        <v>1</v>
      </c>
      <c r="BE761" s="10" t="s">
        <v>1680</v>
      </c>
      <c r="BF761" s="8"/>
      <c r="BG761" s="8"/>
    </row>
    <row r="762" spans="1:59" x14ac:dyDescent="0.25">
      <c r="A762" s="101"/>
      <c r="B762" s="309"/>
      <c r="C762" s="309"/>
      <c r="D762" s="14" t="s">
        <v>1706</v>
      </c>
      <c r="E762" s="7" t="s">
        <v>1707</v>
      </c>
      <c r="F762" s="7" t="s">
        <v>1723</v>
      </c>
      <c r="G762" s="7" t="s">
        <v>1731</v>
      </c>
      <c r="H762" t="s">
        <v>18</v>
      </c>
      <c r="I762" t="s">
        <v>18</v>
      </c>
      <c r="J762" t="s">
        <v>1725</v>
      </c>
      <c r="K762" t="s">
        <v>1732</v>
      </c>
      <c r="M762" t="s">
        <v>65</v>
      </c>
      <c r="N762" s="8"/>
      <c r="O762" s="8"/>
      <c r="P762" s="8"/>
      <c r="Q762" s="8"/>
      <c r="R762" s="8"/>
      <c r="S762" s="8"/>
      <c r="T762" s="8"/>
      <c r="U762" s="8"/>
      <c r="V762" s="8">
        <v>2</v>
      </c>
      <c r="W762" s="8" t="s">
        <v>1711</v>
      </c>
      <c r="X762" s="8">
        <v>2</v>
      </c>
      <c r="Y762" s="8" t="s">
        <v>68</v>
      </c>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row>
    <row r="763" spans="1:59" x14ac:dyDescent="0.25">
      <c r="A763" s="101"/>
      <c r="B763" s="309"/>
      <c r="C763" s="309"/>
      <c r="D763" s="14" t="s">
        <v>1706</v>
      </c>
      <c r="E763" s="7" t="s">
        <v>1707</v>
      </c>
      <c r="F763" s="7" t="s">
        <v>1723</v>
      </c>
      <c r="G763" s="7" t="s">
        <v>1731</v>
      </c>
      <c r="H763" t="s">
        <v>18</v>
      </c>
      <c r="I763" t="s">
        <v>18</v>
      </c>
      <c r="J763" t="s">
        <v>1725</v>
      </c>
      <c r="K763" t="s">
        <v>1732</v>
      </c>
      <c r="M763" t="s">
        <v>71</v>
      </c>
      <c r="N763" s="8"/>
      <c r="O763" s="8"/>
      <c r="P763" s="8"/>
      <c r="Q763" s="8"/>
      <c r="R763" s="8"/>
      <c r="S763" s="8"/>
      <c r="T763" s="8"/>
      <c r="U763" s="8"/>
      <c r="V763" s="8"/>
      <c r="W763" s="8"/>
      <c r="X763" s="8">
        <v>1</v>
      </c>
      <c r="Y763" s="8" t="s">
        <v>133</v>
      </c>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10">
        <v>1</v>
      </c>
      <c r="AY763" s="10" t="s">
        <v>1712</v>
      </c>
      <c r="AZ763" s="8">
        <v>1</v>
      </c>
      <c r="BA763" s="8" t="s">
        <v>1713</v>
      </c>
      <c r="BB763" s="8"/>
      <c r="BC763" s="8"/>
      <c r="BD763" s="10">
        <v>1</v>
      </c>
      <c r="BE763" s="10" t="s">
        <v>1680</v>
      </c>
      <c r="BF763" s="8"/>
      <c r="BG763" s="8"/>
    </row>
    <row r="764" spans="1:59" x14ac:dyDescent="0.25">
      <c r="A764" s="101"/>
      <c r="B764" s="309"/>
      <c r="C764" s="309"/>
      <c r="D764" s="14" t="s">
        <v>1706</v>
      </c>
      <c r="E764" s="7" t="s">
        <v>1707</v>
      </c>
      <c r="F764" s="7" t="s">
        <v>1733</v>
      </c>
      <c r="G764" s="7" t="s">
        <v>1734</v>
      </c>
      <c r="H764" t="s">
        <v>18</v>
      </c>
      <c r="I764" t="s">
        <v>18</v>
      </c>
      <c r="J764" t="s">
        <v>1735</v>
      </c>
      <c r="K764" t="s">
        <v>1735</v>
      </c>
      <c r="M764" t="s">
        <v>65</v>
      </c>
      <c r="N764" s="8"/>
      <c r="O764" s="8"/>
      <c r="P764" s="8"/>
      <c r="Q764" s="8"/>
      <c r="R764" s="8"/>
      <c r="S764" s="8"/>
      <c r="T764" s="8"/>
      <c r="U764" s="8"/>
      <c r="V764" s="8">
        <v>2</v>
      </c>
      <c r="W764" s="8" t="s">
        <v>1711</v>
      </c>
      <c r="X764" s="8">
        <v>2</v>
      </c>
      <c r="Y764" s="8" t="s">
        <v>68</v>
      </c>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row>
    <row r="765" spans="1:59" x14ac:dyDescent="0.25">
      <c r="A765" s="101"/>
      <c r="B765" s="309"/>
      <c r="C765" s="309"/>
      <c r="D765" s="14" t="s">
        <v>1706</v>
      </c>
      <c r="E765" s="7" t="s">
        <v>1707</v>
      </c>
      <c r="F765" s="7" t="s">
        <v>1733</v>
      </c>
      <c r="G765" s="7" t="s">
        <v>1734</v>
      </c>
      <c r="H765" t="s">
        <v>18</v>
      </c>
      <c r="I765" t="s">
        <v>18</v>
      </c>
      <c r="J765" t="s">
        <v>1735</v>
      </c>
      <c r="K765" t="s">
        <v>1735</v>
      </c>
      <c r="M765" t="s">
        <v>71</v>
      </c>
      <c r="N765" s="8"/>
      <c r="O765" s="8"/>
      <c r="P765" s="8"/>
      <c r="Q765" s="8"/>
      <c r="R765" s="8"/>
      <c r="S765" s="8"/>
      <c r="T765" s="8"/>
      <c r="U765" s="8"/>
      <c r="V765" s="8"/>
      <c r="W765" s="8"/>
      <c r="X765" s="8">
        <v>1</v>
      </c>
      <c r="Y765" s="8" t="s">
        <v>133</v>
      </c>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10">
        <v>1</v>
      </c>
      <c r="AY765" s="10" t="s">
        <v>1712</v>
      </c>
      <c r="AZ765" s="8">
        <v>1</v>
      </c>
      <c r="BA765" s="8" t="s">
        <v>1713</v>
      </c>
      <c r="BB765" s="10">
        <v>1</v>
      </c>
      <c r="BC765" s="10" t="s">
        <v>1320</v>
      </c>
      <c r="BD765" s="10">
        <v>1</v>
      </c>
      <c r="BE765" s="10" t="s">
        <v>1680</v>
      </c>
      <c r="BF765" s="8"/>
      <c r="BG765" s="8"/>
    </row>
    <row r="766" spans="1:59" x14ac:dyDescent="0.25">
      <c r="A766" s="101"/>
      <c r="B766" s="309"/>
      <c r="C766" s="309"/>
      <c r="D766" s="14" t="s">
        <v>1736</v>
      </c>
      <c r="E766" s="7" t="s">
        <v>1737</v>
      </c>
      <c r="F766" s="7" t="s">
        <v>1738</v>
      </c>
      <c r="G766" s="7" t="s">
        <v>1739</v>
      </c>
      <c r="H766" t="s">
        <v>1740</v>
      </c>
      <c r="I766" t="s">
        <v>1741</v>
      </c>
      <c r="J766" t="s">
        <v>1742</v>
      </c>
      <c r="K766" t="s">
        <v>1742</v>
      </c>
      <c r="M766" t="s">
        <v>65</v>
      </c>
      <c r="N766" s="8"/>
      <c r="O766" s="8"/>
      <c r="P766" s="8"/>
      <c r="Q766" s="8"/>
      <c r="R766" s="8"/>
      <c r="S766" s="8"/>
      <c r="T766" s="8">
        <v>2</v>
      </c>
      <c r="U766" s="8" t="s">
        <v>1743</v>
      </c>
      <c r="V766" s="8"/>
      <c r="W766" s="8"/>
      <c r="X766" s="8">
        <v>2</v>
      </c>
      <c r="Y766" s="8" t="s">
        <v>68</v>
      </c>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row>
    <row r="767" spans="1:59" x14ac:dyDescent="0.25">
      <c r="A767" s="101"/>
      <c r="B767" s="309"/>
      <c r="C767" s="309"/>
      <c r="D767" s="14" t="s">
        <v>1736</v>
      </c>
      <c r="E767" s="7" t="s">
        <v>1737</v>
      </c>
      <c r="F767" s="7" t="s">
        <v>1738</v>
      </c>
      <c r="G767" s="7" t="s">
        <v>1739</v>
      </c>
      <c r="H767" t="s">
        <v>1740</v>
      </c>
      <c r="I767" t="s">
        <v>1741</v>
      </c>
      <c r="J767" t="s">
        <v>1742</v>
      </c>
      <c r="K767" t="s">
        <v>1742</v>
      </c>
      <c r="M767" t="s">
        <v>71</v>
      </c>
      <c r="N767" s="8"/>
      <c r="O767" s="8"/>
      <c r="P767" s="8"/>
      <c r="Q767" s="8"/>
      <c r="R767" s="8"/>
      <c r="S767" s="8"/>
      <c r="T767" s="8"/>
      <c r="U767" s="8"/>
      <c r="V767" s="8"/>
      <c r="W767" s="8"/>
      <c r="X767" s="8">
        <v>1</v>
      </c>
      <c r="Y767" s="8" t="s">
        <v>1744</v>
      </c>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10">
        <v>1</v>
      </c>
      <c r="AY767" s="10" t="s">
        <v>1712</v>
      </c>
      <c r="AZ767" s="8">
        <v>1</v>
      </c>
      <c r="BA767" s="8" t="s">
        <v>1745</v>
      </c>
      <c r="BB767" s="10">
        <v>1</v>
      </c>
      <c r="BC767" s="10" t="s">
        <v>1320</v>
      </c>
      <c r="BD767" s="8"/>
      <c r="BE767" s="8"/>
      <c r="BF767" s="8"/>
      <c r="BG767" s="8"/>
    </row>
    <row r="768" spans="1:59" x14ac:dyDescent="0.25">
      <c r="A768" s="101"/>
      <c r="B768" s="309"/>
      <c r="C768" s="309"/>
      <c r="D768" s="14" t="s">
        <v>1736</v>
      </c>
      <c r="E768" s="7" t="s">
        <v>1737</v>
      </c>
      <c r="F768" s="7" t="s">
        <v>1746</v>
      </c>
      <c r="G768" s="7" t="s">
        <v>1747</v>
      </c>
      <c r="H768" t="s">
        <v>1740</v>
      </c>
      <c r="I768" t="s">
        <v>1741</v>
      </c>
      <c r="J768" t="s">
        <v>1748</v>
      </c>
      <c r="K768" t="s">
        <v>1748</v>
      </c>
      <c r="M768" t="s">
        <v>65</v>
      </c>
      <c r="N768" s="8"/>
      <c r="O768" s="8"/>
      <c r="P768" s="8"/>
      <c r="Q768" s="8"/>
      <c r="R768" s="8"/>
      <c r="S768" s="8"/>
      <c r="T768" s="8">
        <v>2</v>
      </c>
      <c r="U768" s="8" t="s">
        <v>1743</v>
      </c>
      <c r="V768" s="8"/>
      <c r="W768" s="8"/>
      <c r="X768" s="8">
        <v>2</v>
      </c>
      <c r="Y768" s="8" t="s">
        <v>68</v>
      </c>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row>
    <row r="769" spans="1:59" x14ac:dyDescent="0.25">
      <c r="A769" s="101"/>
      <c r="B769" s="309"/>
      <c r="C769" s="309"/>
      <c r="D769" s="14" t="s">
        <v>1736</v>
      </c>
      <c r="E769" s="7" t="s">
        <v>1737</v>
      </c>
      <c r="F769" s="7" t="s">
        <v>1746</v>
      </c>
      <c r="G769" s="7" t="s">
        <v>1747</v>
      </c>
      <c r="H769" t="s">
        <v>1740</v>
      </c>
      <c r="I769" t="s">
        <v>1741</v>
      </c>
      <c r="J769" t="s">
        <v>1748</v>
      </c>
      <c r="K769" t="s">
        <v>1748</v>
      </c>
      <c r="M769" t="s">
        <v>71</v>
      </c>
      <c r="N769" s="8"/>
      <c r="O769" s="8"/>
      <c r="P769" s="8"/>
      <c r="Q769" s="8"/>
      <c r="R769" s="8"/>
      <c r="S769" s="8"/>
      <c r="T769" s="8"/>
      <c r="U769" s="8"/>
      <c r="V769" s="8"/>
      <c r="W769" s="8"/>
      <c r="X769" s="8">
        <v>1</v>
      </c>
      <c r="Y769" s="8" t="s">
        <v>1744</v>
      </c>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10"/>
      <c r="AY769" s="10"/>
      <c r="AZ769" s="8">
        <v>1</v>
      </c>
      <c r="BA769" s="8" t="s">
        <v>1745</v>
      </c>
      <c r="BB769" s="10">
        <v>1</v>
      </c>
      <c r="BC769" s="10" t="s">
        <v>1320</v>
      </c>
      <c r="BD769" s="8"/>
      <c r="BE769" s="8"/>
      <c r="BF769" s="8"/>
      <c r="BG769" s="8"/>
    </row>
    <row r="770" spans="1:59" x14ac:dyDescent="0.25">
      <c r="A770" s="101"/>
      <c r="B770" s="309"/>
      <c r="C770" s="309"/>
      <c r="D770" s="14" t="s">
        <v>1736</v>
      </c>
      <c r="E770" s="7" t="s">
        <v>1737</v>
      </c>
      <c r="F770" s="7" t="s">
        <v>1749</v>
      </c>
      <c r="G770" s="7" t="s">
        <v>1750</v>
      </c>
      <c r="H770" t="s">
        <v>1740</v>
      </c>
      <c r="I770" t="s">
        <v>1741</v>
      </c>
      <c r="J770" t="s">
        <v>1751</v>
      </c>
      <c r="K770" t="s">
        <v>1751</v>
      </c>
      <c r="M770" t="s">
        <v>65</v>
      </c>
      <c r="N770" s="8"/>
      <c r="O770" s="8"/>
      <c r="P770" s="8"/>
      <c r="Q770" s="8"/>
      <c r="R770" s="8"/>
      <c r="S770" s="8"/>
      <c r="T770" s="8">
        <v>2</v>
      </c>
      <c r="U770" s="8" t="s">
        <v>1743</v>
      </c>
      <c r="V770" s="8"/>
      <c r="W770" s="8"/>
      <c r="X770" s="8">
        <v>2</v>
      </c>
      <c r="Y770" s="8" t="s">
        <v>68</v>
      </c>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row>
    <row r="771" spans="1:59" x14ac:dyDescent="0.25">
      <c r="A771" s="101"/>
      <c r="B771" s="309"/>
      <c r="C771" s="309"/>
      <c r="D771" s="14" t="s">
        <v>1736</v>
      </c>
      <c r="E771" s="7" t="s">
        <v>1737</v>
      </c>
      <c r="F771" s="7" t="s">
        <v>1749</v>
      </c>
      <c r="G771" s="7" t="s">
        <v>1750</v>
      </c>
      <c r="H771" t="s">
        <v>1740</v>
      </c>
      <c r="I771" t="s">
        <v>1741</v>
      </c>
      <c r="J771" t="s">
        <v>1751</v>
      </c>
      <c r="K771" t="s">
        <v>1751</v>
      </c>
      <c r="M771" t="s">
        <v>71</v>
      </c>
      <c r="N771" s="8"/>
      <c r="O771" s="8"/>
      <c r="P771" s="8"/>
      <c r="Q771" s="8"/>
      <c r="R771" s="8"/>
      <c r="S771" s="8"/>
      <c r="T771" s="8"/>
      <c r="U771" s="8"/>
      <c r="V771" s="8"/>
      <c r="W771" s="8"/>
      <c r="X771" s="8">
        <v>1</v>
      </c>
      <c r="Y771" s="8" t="s">
        <v>1744</v>
      </c>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10"/>
      <c r="AY771" s="10"/>
      <c r="AZ771" s="8">
        <v>1</v>
      </c>
      <c r="BA771" s="8" t="s">
        <v>1745</v>
      </c>
      <c r="BB771" s="10">
        <v>1</v>
      </c>
      <c r="BC771" s="10" t="s">
        <v>1320</v>
      </c>
      <c r="BD771" s="8"/>
      <c r="BE771" s="8"/>
      <c r="BF771" s="8"/>
      <c r="BG771" s="8"/>
    </row>
    <row r="772" spans="1:59" x14ac:dyDescent="0.25">
      <c r="A772" s="101"/>
      <c r="B772" s="309"/>
      <c r="C772" s="309"/>
      <c r="D772" s="14" t="s">
        <v>1736</v>
      </c>
      <c r="E772" s="7" t="s">
        <v>1752</v>
      </c>
      <c r="F772" s="7" t="s">
        <v>1753</v>
      </c>
      <c r="G772" s="7" t="s">
        <v>1754</v>
      </c>
      <c r="H772" t="s">
        <v>1740</v>
      </c>
      <c r="I772" t="s">
        <v>1755</v>
      </c>
      <c r="J772" t="s">
        <v>1756</v>
      </c>
      <c r="K772" t="s">
        <v>1756</v>
      </c>
      <c r="M772" t="s">
        <v>65</v>
      </c>
      <c r="N772" s="8"/>
      <c r="O772" s="8"/>
      <c r="P772" s="8"/>
      <c r="Q772" s="8"/>
      <c r="R772" s="8">
        <v>1</v>
      </c>
      <c r="S772" s="8" t="s">
        <v>1757</v>
      </c>
      <c r="T772" s="8">
        <v>1</v>
      </c>
      <c r="U772" s="8" t="s">
        <v>1743</v>
      </c>
      <c r="V772" s="8"/>
      <c r="W772" s="8"/>
      <c r="X772" s="8">
        <v>2</v>
      </c>
      <c r="Y772" s="8" t="s">
        <v>68</v>
      </c>
      <c r="Z772" s="8"/>
      <c r="AA772" s="8"/>
      <c r="AB772" s="8"/>
      <c r="AC772" s="8"/>
      <c r="AD772" s="8"/>
      <c r="AE772" s="8"/>
      <c r="AF772" s="8"/>
      <c r="AG772" s="8"/>
      <c r="AH772" s="8">
        <v>1</v>
      </c>
      <c r="AI772" s="8" t="s">
        <v>1758</v>
      </c>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row>
    <row r="773" spans="1:59" x14ac:dyDescent="0.25">
      <c r="A773" s="101"/>
      <c r="B773" s="309"/>
      <c r="C773" s="309"/>
      <c r="D773" s="14" t="s">
        <v>1736</v>
      </c>
      <c r="E773" s="7" t="s">
        <v>1752</v>
      </c>
      <c r="F773" s="7" t="s">
        <v>1753</v>
      </c>
      <c r="G773" s="7" t="s">
        <v>1754</v>
      </c>
      <c r="H773" t="s">
        <v>1740</v>
      </c>
      <c r="I773" t="s">
        <v>1755</v>
      </c>
      <c r="J773" t="s">
        <v>1756</v>
      </c>
      <c r="K773" t="s">
        <v>1756</v>
      </c>
      <c r="M773" t="s">
        <v>71</v>
      </c>
      <c r="N773" s="8"/>
      <c r="O773" s="8"/>
      <c r="P773" s="8"/>
      <c r="Q773" s="8"/>
      <c r="R773" s="8"/>
      <c r="S773" s="8"/>
      <c r="T773" s="8">
        <v>1</v>
      </c>
      <c r="U773" s="8" t="s">
        <v>1759</v>
      </c>
      <c r="V773" s="8"/>
      <c r="W773" s="8"/>
      <c r="X773" s="8">
        <v>1</v>
      </c>
      <c r="Y773" s="8" t="s">
        <v>1744</v>
      </c>
      <c r="Z773" s="8"/>
      <c r="AA773" s="8"/>
      <c r="AB773" s="8"/>
      <c r="AC773" s="8"/>
      <c r="AD773" s="8"/>
      <c r="AE773" s="8"/>
      <c r="AF773" s="8"/>
      <c r="AG773" s="8"/>
      <c r="AH773" s="8">
        <v>1</v>
      </c>
      <c r="AI773" s="8" t="s">
        <v>1760</v>
      </c>
      <c r="AJ773" s="8"/>
      <c r="AK773" s="8"/>
      <c r="AL773" s="8"/>
      <c r="AM773" s="8"/>
      <c r="AN773" s="8"/>
      <c r="AO773" s="8"/>
      <c r="AP773" s="8"/>
      <c r="AQ773" s="8"/>
      <c r="AR773" s="8"/>
      <c r="AS773" s="8"/>
      <c r="AT773" s="8"/>
      <c r="AU773" s="8"/>
      <c r="AV773" s="8"/>
      <c r="AW773" s="8"/>
      <c r="AX773" s="8"/>
      <c r="AY773" s="8"/>
      <c r="AZ773" s="8">
        <v>1</v>
      </c>
      <c r="BA773" s="8" t="s">
        <v>1745</v>
      </c>
      <c r="BB773" s="8"/>
      <c r="BC773" s="8"/>
      <c r="BD773" s="8"/>
      <c r="BE773" s="8"/>
      <c r="BF773" s="8"/>
      <c r="BG773" s="8"/>
    </row>
    <row r="774" spans="1:59" x14ac:dyDescent="0.25">
      <c r="A774" s="101"/>
      <c r="B774" s="309"/>
      <c r="C774" s="309"/>
      <c r="D774" s="14" t="s">
        <v>1736</v>
      </c>
      <c r="E774" s="7" t="s">
        <v>1752</v>
      </c>
      <c r="F774" s="7" t="s">
        <v>1761</v>
      </c>
      <c r="G774" s="7" t="s">
        <v>1762</v>
      </c>
      <c r="H774" t="s">
        <v>1740</v>
      </c>
      <c r="I774" t="s">
        <v>1755</v>
      </c>
      <c r="J774" t="s">
        <v>1763</v>
      </c>
      <c r="K774" t="s">
        <v>1763</v>
      </c>
      <c r="M774" t="s">
        <v>65</v>
      </c>
      <c r="N774" s="8"/>
      <c r="O774" s="8"/>
      <c r="P774" s="8"/>
      <c r="Q774" s="8"/>
      <c r="R774" s="8">
        <v>1</v>
      </c>
      <c r="S774" s="8" t="s">
        <v>1757</v>
      </c>
      <c r="T774" s="8">
        <v>1</v>
      </c>
      <c r="U774" s="8" t="s">
        <v>1743</v>
      </c>
      <c r="V774" s="8"/>
      <c r="W774" s="8"/>
      <c r="X774" s="8">
        <v>2</v>
      </c>
      <c r="Y774" s="8" t="s">
        <v>68</v>
      </c>
      <c r="Z774" s="8"/>
      <c r="AA774" s="8"/>
      <c r="AB774" s="8"/>
      <c r="AC774" s="8"/>
      <c r="AD774" s="8"/>
      <c r="AE774" s="8"/>
      <c r="AF774" s="8"/>
      <c r="AG774" s="8"/>
      <c r="AH774" s="8">
        <v>1</v>
      </c>
      <c r="AI774" s="8" t="s">
        <v>1758</v>
      </c>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row>
    <row r="775" spans="1:59" x14ac:dyDescent="0.25">
      <c r="A775" s="101"/>
      <c r="B775" s="309"/>
      <c r="C775" s="309"/>
      <c r="D775" s="14" t="s">
        <v>1736</v>
      </c>
      <c r="E775" s="7" t="s">
        <v>1752</v>
      </c>
      <c r="F775" s="7" t="s">
        <v>1761</v>
      </c>
      <c r="G775" s="7" t="s">
        <v>1762</v>
      </c>
      <c r="H775" t="s">
        <v>1740</v>
      </c>
      <c r="I775" t="s">
        <v>1755</v>
      </c>
      <c r="J775" t="s">
        <v>1763</v>
      </c>
      <c r="K775" t="s">
        <v>1763</v>
      </c>
      <c r="M775" t="s">
        <v>71</v>
      </c>
      <c r="N775" s="8"/>
      <c r="O775" s="8"/>
      <c r="P775" s="8"/>
      <c r="Q775" s="8"/>
      <c r="R775" s="8"/>
      <c r="S775" s="8"/>
      <c r="T775" s="8">
        <v>1</v>
      </c>
      <c r="U775" s="8" t="s">
        <v>1764</v>
      </c>
      <c r="V775" s="8"/>
      <c r="W775" s="8"/>
      <c r="X775" s="8">
        <v>1</v>
      </c>
      <c r="Y775" s="8" t="s">
        <v>1744</v>
      </c>
      <c r="Z775" s="8"/>
      <c r="AA775" s="8"/>
      <c r="AB775" s="8"/>
      <c r="AC775" s="8"/>
      <c r="AD775" s="8"/>
      <c r="AE775" s="8"/>
      <c r="AF775" s="8"/>
      <c r="AG775" s="8"/>
      <c r="AH775" s="8">
        <v>1</v>
      </c>
      <c r="AI775" s="8" t="s">
        <v>1765</v>
      </c>
      <c r="AJ775" s="8"/>
      <c r="AK775" s="8"/>
      <c r="AL775" s="8"/>
      <c r="AM775" s="8"/>
      <c r="AN775" s="8"/>
      <c r="AO775" s="8"/>
      <c r="AP775" s="8"/>
      <c r="AQ775" s="8"/>
      <c r="AR775" s="8"/>
      <c r="AS775" s="8"/>
      <c r="AT775" s="8"/>
      <c r="AU775" s="8"/>
      <c r="AV775" s="8"/>
      <c r="AW775" s="8"/>
      <c r="AX775" s="8"/>
      <c r="AY775" s="8"/>
      <c r="AZ775" s="8">
        <v>1</v>
      </c>
      <c r="BA775" s="8" t="s">
        <v>1745</v>
      </c>
      <c r="BB775" s="8"/>
      <c r="BC775" s="8"/>
      <c r="BD775" s="8"/>
      <c r="BE775" s="8"/>
      <c r="BF775" s="8"/>
      <c r="BG775" s="8"/>
    </row>
    <row r="776" spans="1:59" x14ac:dyDescent="0.25">
      <c r="A776" s="101"/>
      <c r="B776" s="309"/>
      <c r="C776" s="309"/>
      <c r="D776" s="14" t="s">
        <v>1736</v>
      </c>
      <c r="E776" s="7" t="s">
        <v>1752</v>
      </c>
      <c r="F776" s="7" t="s">
        <v>1766</v>
      </c>
      <c r="G776" s="7" t="s">
        <v>1767</v>
      </c>
      <c r="H776" t="s">
        <v>1740</v>
      </c>
      <c r="I776" t="s">
        <v>1755</v>
      </c>
      <c r="J776" t="s">
        <v>1768</v>
      </c>
      <c r="K776" t="s">
        <v>1768</v>
      </c>
      <c r="M776" t="s">
        <v>65</v>
      </c>
      <c r="N776" s="8"/>
      <c r="O776" s="8"/>
      <c r="P776" s="8"/>
      <c r="Q776" s="8"/>
      <c r="R776" s="8">
        <v>1</v>
      </c>
      <c r="S776" s="8" t="s">
        <v>1757</v>
      </c>
      <c r="T776" s="8">
        <v>1</v>
      </c>
      <c r="U776" s="8" t="s">
        <v>1743</v>
      </c>
      <c r="V776" s="8"/>
      <c r="W776" s="8"/>
      <c r="X776" s="8">
        <v>2</v>
      </c>
      <c r="Y776" s="8" t="s">
        <v>68</v>
      </c>
      <c r="Z776" s="8"/>
      <c r="AA776" s="8"/>
      <c r="AB776" s="8"/>
      <c r="AC776" s="8"/>
      <c r="AD776" s="8"/>
      <c r="AE776" s="8"/>
      <c r="AF776" s="8"/>
      <c r="AG776" s="8"/>
      <c r="AH776" s="8">
        <v>1</v>
      </c>
      <c r="AI776" s="8" t="s">
        <v>1758</v>
      </c>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row>
    <row r="777" spans="1:59" x14ac:dyDescent="0.25">
      <c r="A777" s="101"/>
      <c r="B777" s="309"/>
      <c r="C777" s="309"/>
      <c r="D777" s="14" t="s">
        <v>1736</v>
      </c>
      <c r="E777" s="7" t="s">
        <v>1752</v>
      </c>
      <c r="F777" s="7" t="s">
        <v>1766</v>
      </c>
      <c r="G777" s="7" t="s">
        <v>1767</v>
      </c>
      <c r="H777" t="s">
        <v>1740</v>
      </c>
      <c r="I777" t="s">
        <v>1755</v>
      </c>
      <c r="J777" t="s">
        <v>1768</v>
      </c>
      <c r="K777" t="s">
        <v>1768</v>
      </c>
      <c r="M777" t="s">
        <v>71</v>
      </c>
      <c r="N777" s="8"/>
      <c r="O777" s="8"/>
      <c r="P777" s="8"/>
      <c r="Q777" s="8"/>
      <c r="R777" s="8"/>
      <c r="S777" s="8"/>
      <c r="T777" s="8">
        <v>1</v>
      </c>
      <c r="U777" s="8" t="s">
        <v>1764</v>
      </c>
      <c r="V777" s="8"/>
      <c r="W777" s="8"/>
      <c r="X777" s="8">
        <v>1</v>
      </c>
      <c r="Y777" s="8" t="s">
        <v>1744</v>
      </c>
      <c r="Z777" s="8"/>
      <c r="AA777" s="8"/>
      <c r="AB777" s="8"/>
      <c r="AC777" s="8"/>
      <c r="AD777" s="8"/>
      <c r="AE777" s="8"/>
      <c r="AF777" s="8"/>
      <c r="AG777" s="8"/>
      <c r="AH777" s="8">
        <v>1</v>
      </c>
      <c r="AI777" s="8" t="s">
        <v>1765</v>
      </c>
      <c r="AJ777" s="8"/>
      <c r="AK777" s="8"/>
      <c r="AL777" s="8"/>
      <c r="AM777" s="8"/>
      <c r="AN777" s="8"/>
      <c r="AO777" s="8"/>
      <c r="AP777" s="8"/>
      <c r="AQ777" s="8"/>
      <c r="AR777" s="8"/>
      <c r="AS777" s="8"/>
      <c r="AT777" s="8"/>
      <c r="AU777" s="8"/>
      <c r="AV777" s="8"/>
      <c r="AW777" s="8"/>
      <c r="AX777" s="8"/>
      <c r="AY777" s="8"/>
      <c r="AZ777" s="8">
        <v>1</v>
      </c>
      <c r="BA777" s="8" t="s">
        <v>1745</v>
      </c>
      <c r="BB777" s="8"/>
      <c r="BC777" s="8"/>
      <c r="BD777" s="8"/>
      <c r="BE777" s="8"/>
      <c r="BF777" s="8"/>
      <c r="BG777" s="8"/>
    </row>
    <row r="778" spans="1:59" x14ac:dyDescent="0.25">
      <c r="A778" s="101"/>
      <c r="B778" s="309"/>
      <c r="C778" s="309"/>
      <c r="D778" s="14" t="s">
        <v>1736</v>
      </c>
      <c r="E778" s="7" t="s">
        <v>1752</v>
      </c>
      <c r="F778" s="7" t="s">
        <v>1769</v>
      </c>
      <c r="G778" s="7" t="s">
        <v>1770</v>
      </c>
      <c r="H778" t="s">
        <v>1740</v>
      </c>
      <c r="I778" t="s">
        <v>1755</v>
      </c>
      <c r="J778" t="s">
        <v>1771</v>
      </c>
      <c r="K778" t="s">
        <v>1771</v>
      </c>
      <c r="M778" t="s">
        <v>65</v>
      </c>
      <c r="N778" s="8"/>
      <c r="O778" s="8"/>
      <c r="P778" s="8"/>
      <c r="Q778" s="8"/>
      <c r="R778" s="8">
        <v>1</v>
      </c>
      <c r="S778" s="8" t="s">
        <v>1757</v>
      </c>
      <c r="T778" s="8">
        <v>1</v>
      </c>
      <c r="U778" s="8" t="s">
        <v>1743</v>
      </c>
      <c r="V778" s="8"/>
      <c r="W778" s="8"/>
      <c r="X778" s="8">
        <v>2</v>
      </c>
      <c r="Y778" s="8" t="s">
        <v>68</v>
      </c>
      <c r="Z778" s="8"/>
      <c r="AA778" s="8"/>
      <c r="AB778" s="8"/>
      <c r="AC778" s="8"/>
      <c r="AD778" s="8"/>
      <c r="AE778" s="8"/>
      <c r="AF778" s="8"/>
      <c r="AG778" s="8"/>
      <c r="AH778" s="8">
        <v>1</v>
      </c>
      <c r="AI778" s="8" t="s">
        <v>1758</v>
      </c>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row>
    <row r="779" spans="1:59" x14ac:dyDescent="0.25">
      <c r="A779" s="101"/>
      <c r="B779" s="309"/>
      <c r="C779" s="309"/>
      <c r="D779" s="14" t="s">
        <v>1736</v>
      </c>
      <c r="E779" s="7" t="s">
        <v>1752</v>
      </c>
      <c r="F779" s="7" t="s">
        <v>1769</v>
      </c>
      <c r="G779" s="7" t="s">
        <v>1770</v>
      </c>
      <c r="H779" t="s">
        <v>1740</v>
      </c>
      <c r="I779" t="s">
        <v>1755</v>
      </c>
      <c r="J779" t="s">
        <v>1771</v>
      </c>
      <c r="K779" t="s">
        <v>1771</v>
      </c>
      <c r="M779" t="s">
        <v>71</v>
      </c>
      <c r="N779" s="8"/>
      <c r="O779" s="8"/>
      <c r="P779" s="8"/>
      <c r="Q779" s="8"/>
      <c r="R779" s="8"/>
      <c r="S779" s="8"/>
      <c r="T779" s="8">
        <v>1</v>
      </c>
      <c r="U779" s="8" t="s">
        <v>1764</v>
      </c>
      <c r="V779" s="8"/>
      <c r="W779" s="8"/>
      <c r="X779" s="8">
        <v>1</v>
      </c>
      <c r="Y779" s="8" t="s">
        <v>1744</v>
      </c>
      <c r="Z779" s="8"/>
      <c r="AA779" s="8"/>
      <c r="AB779" s="8"/>
      <c r="AC779" s="8"/>
      <c r="AD779" s="8"/>
      <c r="AE779" s="8"/>
      <c r="AF779" s="8"/>
      <c r="AG779" s="8"/>
      <c r="AH779" s="8">
        <v>1</v>
      </c>
      <c r="AI779" s="8" t="s">
        <v>1765</v>
      </c>
      <c r="AJ779" s="8"/>
      <c r="AK779" s="8"/>
      <c r="AL779" s="8"/>
      <c r="AM779" s="8"/>
      <c r="AN779" s="8"/>
      <c r="AO779" s="8"/>
      <c r="AP779" s="8"/>
      <c r="AQ779" s="8"/>
      <c r="AR779" s="8"/>
      <c r="AS779" s="8"/>
      <c r="AT779" s="8"/>
      <c r="AU779" s="8"/>
      <c r="AV779" s="8"/>
      <c r="AW779" s="8"/>
      <c r="AX779" s="8"/>
      <c r="AY779" s="8"/>
      <c r="AZ779" s="8">
        <v>1</v>
      </c>
      <c r="BA779" s="8" t="s">
        <v>1745</v>
      </c>
      <c r="BB779" s="8"/>
      <c r="BC779" s="8"/>
      <c r="BD779" s="8"/>
      <c r="BE779" s="8"/>
      <c r="BF779" s="8"/>
      <c r="BG779" s="8"/>
    </row>
    <row r="780" spans="1:59" x14ac:dyDescent="0.25">
      <c r="A780" s="101"/>
      <c r="B780" s="309"/>
      <c r="C780" s="309"/>
      <c r="D780" s="14" t="s">
        <v>1736</v>
      </c>
      <c r="E780" s="7" t="s">
        <v>1772</v>
      </c>
      <c r="F780" s="7" t="s">
        <v>1773</v>
      </c>
      <c r="G780" s="7" t="s">
        <v>1774</v>
      </c>
      <c r="H780" t="s">
        <v>1740</v>
      </c>
      <c r="I780" t="s">
        <v>1775</v>
      </c>
      <c r="J780" t="s">
        <v>1776</v>
      </c>
      <c r="K780" t="s">
        <v>1776</v>
      </c>
      <c r="M780" t="s">
        <v>65</v>
      </c>
      <c r="N780" s="8"/>
      <c r="O780" s="8"/>
      <c r="P780" s="8"/>
      <c r="Q780" s="8"/>
      <c r="R780" s="8"/>
      <c r="S780" s="8"/>
      <c r="T780" s="8">
        <v>1</v>
      </c>
      <c r="U780" s="8" t="s">
        <v>1777</v>
      </c>
      <c r="V780" s="8"/>
      <c r="W780" s="8"/>
      <c r="X780" s="8">
        <v>2</v>
      </c>
      <c r="Y780" s="8" t="s">
        <v>68</v>
      </c>
      <c r="Z780" s="8"/>
      <c r="AA780" s="8"/>
      <c r="AB780" s="8"/>
      <c r="AC780" s="8"/>
      <c r="AD780" s="8"/>
      <c r="AE780" s="8"/>
      <c r="AF780" s="8"/>
      <c r="AG780" s="8"/>
      <c r="AH780" s="8">
        <v>1</v>
      </c>
      <c r="AI780" s="8" t="s">
        <v>1758</v>
      </c>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row>
    <row r="781" spans="1:59" x14ac:dyDescent="0.25">
      <c r="A781" s="101"/>
      <c r="B781" s="309"/>
      <c r="C781" s="309"/>
      <c r="D781" s="14" t="s">
        <v>1736</v>
      </c>
      <c r="E781" s="7" t="s">
        <v>1772</v>
      </c>
      <c r="F781" s="7" t="s">
        <v>1773</v>
      </c>
      <c r="G781" s="7" t="s">
        <v>1774</v>
      </c>
      <c r="H781" t="s">
        <v>1740</v>
      </c>
      <c r="I781" t="s">
        <v>1775</v>
      </c>
      <c r="J781" t="s">
        <v>1776</v>
      </c>
      <c r="K781" t="s">
        <v>1776</v>
      </c>
      <c r="M781" t="s">
        <v>71</v>
      </c>
      <c r="N781" s="8"/>
      <c r="O781" s="8"/>
      <c r="P781" s="8"/>
      <c r="Q781" s="8"/>
      <c r="R781" s="8"/>
      <c r="S781" s="8"/>
      <c r="T781" s="8"/>
      <c r="U781" s="8"/>
      <c r="V781" s="8"/>
      <c r="W781" s="8"/>
      <c r="X781" s="8">
        <v>1</v>
      </c>
      <c r="Y781" s="8" t="s">
        <v>1744</v>
      </c>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v>1</v>
      </c>
      <c r="BA781" s="8" t="s">
        <v>1745</v>
      </c>
      <c r="BB781" s="8"/>
      <c r="BC781" s="8"/>
      <c r="BD781" s="8"/>
      <c r="BE781" s="8"/>
      <c r="BF781" s="8"/>
      <c r="BG781" s="8"/>
    </row>
    <row r="782" spans="1:59" x14ac:dyDescent="0.25">
      <c r="A782" s="101"/>
      <c r="B782" s="309"/>
      <c r="C782" s="309"/>
      <c r="D782" s="14" t="s">
        <v>1736</v>
      </c>
      <c r="E782" s="7" t="s">
        <v>1772</v>
      </c>
      <c r="F782" s="7" t="s">
        <v>1778</v>
      </c>
      <c r="G782" s="7" t="s">
        <v>1779</v>
      </c>
      <c r="H782" t="s">
        <v>1740</v>
      </c>
      <c r="I782" t="s">
        <v>1775</v>
      </c>
      <c r="J782" t="s">
        <v>1780</v>
      </c>
      <c r="K782" t="s">
        <v>1780</v>
      </c>
      <c r="M782" t="s">
        <v>65</v>
      </c>
      <c r="N782" s="8"/>
      <c r="O782" s="8"/>
      <c r="P782" s="8"/>
      <c r="Q782" s="8"/>
      <c r="R782" s="8"/>
      <c r="S782" s="8"/>
      <c r="T782" s="8">
        <v>1</v>
      </c>
      <c r="U782" s="8" t="s">
        <v>1777</v>
      </c>
      <c r="V782" s="8"/>
      <c r="W782" s="8"/>
      <c r="X782" s="8">
        <v>2</v>
      </c>
      <c r="Y782" s="8" t="s">
        <v>68</v>
      </c>
      <c r="Z782" s="8"/>
      <c r="AA782" s="8"/>
      <c r="AB782" s="8"/>
      <c r="AC782" s="8"/>
      <c r="AD782" s="8"/>
      <c r="AE782" s="8"/>
      <c r="AF782" s="8"/>
      <c r="AG782" s="8"/>
      <c r="AH782" s="8">
        <v>1</v>
      </c>
      <c r="AI782" s="8" t="s">
        <v>1758</v>
      </c>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row>
    <row r="783" spans="1:59" x14ac:dyDescent="0.25">
      <c r="A783" s="101"/>
      <c r="B783" s="309"/>
      <c r="C783" s="309"/>
      <c r="D783" s="14" t="s">
        <v>1736</v>
      </c>
      <c r="E783" s="7" t="s">
        <v>1772</v>
      </c>
      <c r="F783" s="7" t="s">
        <v>1778</v>
      </c>
      <c r="G783" s="7" t="s">
        <v>1779</v>
      </c>
      <c r="H783" t="s">
        <v>1740</v>
      </c>
      <c r="I783" t="s">
        <v>1775</v>
      </c>
      <c r="J783" t="s">
        <v>1780</v>
      </c>
      <c r="K783" t="s">
        <v>1780</v>
      </c>
      <c r="M783" t="s">
        <v>71</v>
      </c>
      <c r="N783" s="8"/>
      <c r="O783" s="8"/>
      <c r="P783" s="8"/>
      <c r="Q783" s="8"/>
      <c r="R783" s="8"/>
      <c r="S783" s="8"/>
      <c r="T783" s="8"/>
      <c r="U783" s="8"/>
      <c r="V783" s="8"/>
      <c r="W783" s="8"/>
      <c r="X783" s="8">
        <v>1</v>
      </c>
      <c r="Y783" s="8" t="s">
        <v>1744</v>
      </c>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v>1</v>
      </c>
      <c r="BA783" s="8" t="s">
        <v>1745</v>
      </c>
      <c r="BB783" s="8"/>
      <c r="BC783" s="8"/>
      <c r="BD783" s="8"/>
      <c r="BE783" s="8"/>
      <c r="BF783" s="8"/>
      <c r="BG783" s="8"/>
    </row>
    <row r="784" spans="1:59" x14ac:dyDescent="0.25">
      <c r="A784" s="101"/>
      <c r="B784" s="309"/>
      <c r="C784" s="309"/>
      <c r="D784" s="14" t="s">
        <v>1781</v>
      </c>
      <c r="E784" s="7" t="s">
        <v>1782</v>
      </c>
      <c r="F784" s="7" t="s">
        <v>1783</v>
      </c>
      <c r="G784" s="7" t="s">
        <v>1784</v>
      </c>
      <c r="H784" t="s">
        <v>1785</v>
      </c>
      <c r="I784" t="s">
        <v>1786</v>
      </c>
      <c r="J784" t="s">
        <v>1786</v>
      </c>
      <c r="K784" t="s">
        <v>1786</v>
      </c>
      <c r="M784" t="s">
        <v>65</v>
      </c>
      <c r="N784" s="8"/>
      <c r="O784" s="8"/>
      <c r="P784" s="8"/>
      <c r="Q784" s="8"/>
      <c r="R784" s="8"/>
      <c r="S784" s="8"/>
      <c r="T784" s="8">
        <v>1</v>
      </c>
      <c r="U784" s="8" t="s">
        <v>321</v>
      </c>
      <c r="V784" s="8"/>
      <c r="W784" s="8"/>
      <c r="X784" s="8">
        <v>1</v>
      </c>
      <c r="Y784" s="8" t="s">
        <v>68</v>
      </c>
      <c r="Z784" s="8"/>
      <c r="AA784" s="8"/>
      <c r="AB784" s="8"/>
      <c r="AC784" s="8"/>
      <c r="AD784" s="8"/>
      <c r="AE784" s="8"/>
      <c r="AF784" s="8">
        <v>2</v>
      </c>
      <c r="AG784" s="8" t="s">
        <v>1787</v>
      </c>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row>
    <row r="785" spans="1:59" x14ac:dyDescent="0.25">
      <c r="A785" s="101"/>
      <c r="B785" s="309"/>
      <c r="C785" s="309"/>
      <c r="D785" s="14" t="s">
        <v>1781</v>
      </c>
      <c r="E785" s="7" t="s">
        <v>1782</v>
      </c>
      <c r="F785" s="7" t="s">
        <v>1783</v>
      </c>
      <c r="G785" s="7" t="s">
        <v>1784</v>
      </c>
      <c r="H785" t="s">
        <v>1785</v>
      </c>
      <c r="I785" t="s">
        <v>1786</v>
      </c>
      <c r="J785" t="s">
        <v>1786</v>
      </c>
      <c r="K785" t="s">
        <v>1786</v>
      </c>
      <c r="M785" t="s">
        <v>71</v>
      </c>
      <c r="N785" s="8"/>
      <c r="O785" s="8"/>
      <c r="P785" s="8"/>
      <c r="Q785" s="8"/>
      <c r="R785" s="8"/>
      <c r="S785" s="8"/>
      <c r="T785" s="8"/>
      <c r="U785" s="8"/>
      <c r="V785" s="8"/>
      <c r="W785" s="8"/>
      <c r="X785" s="8">
        <v>1</v>
      </c>
      <c r="Y785" s="8" t="s">
        <v>133</v>
      </c>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v>1</v>
      </c>
      <c r="BA785" s="8" t="s">
        <v>1788</v>
      </c>
      <c r="BB785" s="8"/>
      <c r="BC785" s="8"/>
      <c r="BD785" s="8"/>
      <c r="BE785" s="8"/>
      <c r="BF785" s="8"/>
      <c r="BG785" s="8"/>
    </row>
    <row r="786" spans="1:59" x14ac:dyDescent="0.25">
      <c r="A786" s="101"/>
      <c r="B786" s="309"/>
      <c r="C786" s="309"/>
      <c r="D786" s="14" t="s">
        <v>1781</v>
      </c>
      <c r="E786" s="7" t="s">
        <v>1789</v>
      </c>
      <c r="F786" s="7" t="s">
        <v>1790</v>
      </c>
      <c r="G786" s="7" t="s">
        <v>1791</v>
      </c>
      <c r="H786" t="s">
        <v>1785</v>
      </c>
      <c r="I786" t="s">
        <v>1792</v>
      </c>
      <c r="K786" t="s">
        <v>1793</v>
      </c>
      <c r="M786" t="s">
        <v>65</v>
      </c>
      <c r="N786" s="8"/>
      <c r="O786" s="8"/>
      <c r="P786" s="8"/>
      <c r="Q786" s="8"/>
      <c r="R786" s="8"/>
      <c r="S786" s="8"/>
      <c r="T786" s="8">
        <v>1</v>
      </c>
      <c r="U786" s="8" t="s">
        <v>321</v>
      </c>
      <c r="V786" s="8">
        <v>1</v>
      </c>
      <c r="W786" s="8" t="s">
        <v>1794</v>
      </c>
      <c r="X786" s="8">
        <v>1</v>
      </c>
      <c r="Y786" s="8" t="s">
        <v>68</v>
      </c>
      <c r="Z786" s="8"/>
      <c r="AA786" s="8"/>
      <c r="AB786" s="8"/>
      <c r="AC786" s="8"/>
      <c r="AD786" s="8">
        <v>1</v>
      </c>
      <c r="AE786" s="8" t="s">
        <v>1271</v>
      </c>
      <c r="AF786" s="8">
        <v>2</v>
      </c>
      <c r="AG786" s="8" t="s">
        <v>1787</v>
      </c>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row>
    <row r="787" spans="1:59" x14ac:dyDescent="0.25">
      <c r="A787" s="101"/>
      <c r="B787" s="309"/>
      <c r="C787" s="309"/>
      <c r="D787" s="14" t="s">
        <v>1781</v>
      </c>
      <c r="E787" s="7" t="s">
        <v>1789</v>
      </c>
      <c r="F787" s="7" t="s">
        <v>1790</v>
      </c>
      <c r="G787" s="7" t="s">
        <v>1791</v>
      </c>
      <c r="H787" t="s">
        <v>1785</v>
      </c>
      <c r="I787" t="s">
        <v>1792</v>
      </c>
      <c r="K787" t="s">
        <v>1793</v>
      </c>
      <c r="M787" t="s">
        <v>71</v>
      </c>
      <c r="N787" s="8"/>
      <c r="O787" s="8"/>
      <c r="P787" s="8"/>
      <c r="Q787" s="8"/>
      <c r="R787" s="8"/>
      <c r="S787" s="8"/>
      <c r="T787" s="8"/>
      <c r="U787" s="8"/>
      <c r="V787" s="8"/>
      <c r="W787" s="8"/>
      <c r="X787" s="8">
        <v>1</v>
      </c>
      <c r="Y787" s="8" t="s">
        <v>133</v>
      </c>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v>1</v>
      </c>
      <c r="BA787" s="8" t="s">
        <v>1788</v>
      </c>
      <c r="BB787" s="8"/>
      <c r="BC787" s="8"/>
      <c r="BD787" s="8"/>
      <c r="BE787" s="8"/>
      <c r="BF787" s="8"/>
      <c r="BG787" s="8"/>
    </row>
    <row r="788" spans="1:59" x14ac:dyDescent="0.25">
      <c r="A788" s="101"/>
      <c r="B788" s="309"/>
      <c r="C788" s="309"/>
      <c r="D788" s="14" t="s">
        <v>1781</v>
      </c>
      <c r="E788" s="7" t="s">
        <v>1789</v>
      </c>
      <c r="F788" s="7" t="s">
        <v>1790</v>
      </c>
      <c r="G788" s="7" t="s">
        <v>1795</v>
      </c>
      <c r="H788" t="s">
        <v>1785</v>
      </c>
      <c r="I788" t="s">
        <v>1792</v>
      </c>
      <c r="K788" t="s">
        <v>1796</v>
      </c>
      <c r="M788" t="s">
        <v>65</v>
      </c>
      <c r="N788" s="8"/>
      <c r="O788" s="8"/>
      <c r="P788" s="8"/>
      <c r="Q788" s="8"/>
      <c r="R788" s="8"/>
      <c r="S788" s="8"/>
      <c r="T788" s="8">
        <v>1</v>
      </c>
      <c r="U788" s="8" t="s">
        <v>321</v>
      </c>
      <c r="V788" s="8">
        <v>1</v>
      </c>
      <c r="W788" s="8" t="s">
        <v>1797</v>
      </c>
      <c r="X788" s="8">
        <v>1</v>
      </c>
      <c r="Y788" s="8" t="s">
        <v>68</v>
      </c>
      <c r="Z788" s="8"/>
      <c r="AA788" s="8"/>
      <c r="AB788" s="8"/>
      <c r="AC788" s="8"/>
      <c r="AD788" s="8">
        <v>1</v>
      </c>
      <c r="AE788" s="8" t="s">
        <v>1271</v>
      </c>
      <c r="AF788" s="8">
        <v>2</v>
      </c>
      <c r="AG788" s="8" t="s">
        <v>1798</v>
      </c>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row>
    <row r="789" spans="1:59" x14ac:dyDescent="0.25">
      <c r="A789" s="101"/>
      <c r="B789" s="309"/>
      <c r="C789" s="309"/>
      <c r="D789" s="14" t="s">
        <v>1781</v>
      </c>
      <c r="E789" s="7" t="s">
        <v>1789</v>
      </c>
      <c r="F789" s="7" t="s">
        <v>1790</v>
      </c>
      <c r="G789" s="7" t="s">
        <v>1795</v>
      </c>
      <c r="H789" t="s">
        <v>1785</v>
      </c>
      <c r="I789" t="s">
        <v>1792</v>
      </c>
      <c r="K789" t="s">
        <v>1796</v>
      </c>
      <c r="M789" t="s">
        <v>71</v>
      </c>
      <c r="N789" s="8"/>
      <c r="O789" s="8"/>
      <c r="P789" s="8"/>
      <c r="Q789" s="8"/>
      <c r="R789" s="8"/>
      <c r="S789" s="8"/>
      <c r="T789" s="8"/>
      <c r="U789" s="8"/>
      <c r="V789" s="8"/>
      <c r="W789" s="8"/>
      <c r="X789" s="8">
        <v>1</v>
      </c>
      <c r="Y789" s="8" t="s">
        <v>133</v>
      </c>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v>1</v>
      </c>
      <c r="BA789" s="8" t="s">
        <v>1788</v>
      </c>
      <c r="BB789" s="8"/>
      <c r="BC789" s="8"/>
      <c r="BD789" s="8"/>
      <c r="BE789" s="8"/>
      <c r="BF789" s="8"/>
      <c r="BG789" s="8"/>
    </row>
    <row r="790" spans="1:59" x14ac:dyDescent="0.25">
      <c r="A790" s="101"/>
      <c r="B790" s="309"/>
      <c r="C790" s="309"/>
      <c r="D790" s="14" t="s">
        <v>1781</v>
      </c>
      <c r="E790" s="7" t="s">
        <v>1789</v>
      </c>
      <c r="F790" s="7" t="s">
        <v>1790</v>
      </c>
      <c r="G790" s="7" t="s">
        <v>1799</v>
      </c>
      <c r="H790" t="s">
        <v>1785</v>
      </c>
      <c r="I790" t="s">
        <v>1792</v>
      </c>
      <c r="K790" t="s">
        <v>1800</v>
      </c>
      <c r="M790" t="s">
        <v>65</v>
      </c>
      <c r="N790" s="8"/>
      <c r="O790" s="8"/>
      <c r="P790" s="8"/>
      <c r="Q790" s="8"/>
      <c r="R790" s="8"/>
      <c r="S790" s="8"/>
      <c r="T790" s="8">
        <v>1</v>
      </c>
      <c r="U790" s="8" t="s">
        <v>321</v>
      </c>
      <c r="V790" s="8">
        <v>1</v>
      </c>
      <c r="W790" s="8" t="s">
        <v>1797</v>
      </c>
      <c r="X790" s="8">
        <v>1</v>
      </c>
      <c r="Y790" s="8" t="s">
        <v>68</v>
      </c>
      <c r="Z790" s="8"/>
      <c r="AA790" s="8"/>
      <c r="AB790" s="8"/>
      <c r="AC790" s="8"/>
      <c r="AD790" s="8">
        <v>1</v>
      </c>
      <c r="AE790" s="8" t="s">
        <v>1271</v>
      </c>
      <c r="AF790" s="8">
        <v>2</v>
      </c>
      <c r="AG790" s="8" t="s">
        <v>1787</v>
      </c>
      <c r="AH790" s="8"/>
      <c r="AI790" s="8"/>
      <c r="AJ790" s="8"/>
      <c r="AK790" s="8"/>
      <c r="AL790" s="8"/>
      <c r="AM790" s="8"/>
      <c r="AN790" s="8"/>
      <c r="AO790" s="8"/>
      <c r="AP790" s="8"/>
      <c r="AQ790" s="8"/>
      <c r="AR790" s="8"/>
      <c r="AS790" s="8"/>
      <c r="AT790" s="8">
        <v>1</v>
      </c>
      <c r="AU790" s="8" t="s">
        <v>1801</v>
      </c>
      <c r="AV790" s="8"/>
      <c r="AW790" s="8"/>
      <c r="AX790" s="8"/>
      <c r="AY790" s="8"/>
      <c r="AZ790" s="8"/>
      <c r="BA790" s="8"/>
      <c r="BB790" s="8"/>
      <c r="BC790" s="8"/>
      <c r="BD790" s="8"/>
      <c r="BE790" s="8"/>
      <c r="BF790" s="8"/>
      <c r="BG790" s="8"/>
    </row>
    <row r="791" spans="1:59" x14ac:dyDescent="0.25">
      <c r="A791" s="101"/>
      <c r="B791" s="309"/>
      <c r="C791" s="309"/>
      <c r="D791" s="14" t="s">
        <v>1781</v>
      </c>
      <c r="E791" s="7" t="s">
        <v>1789</v>
      </c>
      <c r="F791" s="7" t="s">
        <v>1790</v>
      </c>
      <c r="G791" s="7" t="s">
        <v>1799</v>
      </c>
      <c r="H791" t="s">
        <v>1785</v>
      </c>
      <c r="I791" t="s">
        <v>1792</v>
      </c>
      <c r="K791" t="s">
        <v>1800</v>
      </c>
      <c r="M791" t="s">
        <v>71</v>
      </c>
      <c r="N791" s="8"/>
      <c r="O791" s="8"/>
      <c r="P791" s="8"/>
      <c r="Q791" s="8"/>
      <c r="R791" s="8"/>
      <c r="S791" s="8"/>
      <c r="T791" s="8"/>
      <c r="U791" s="8"/>
      <c r="V791" s="8"/>
      <c r="W791" s="8"/>
      <c r="X791" s="8">
        <v>1</v>
      </c>
      <c r="Y791" s="8" t="s">
        <v>133</v>
      </c>
      <c r="Z791" s="8"/>
      <c r="AA791" s="8"/>
      <c r="AB791" s="8"/>
      <c r="AC791" s="8"/>
      <c r="AD791" s="8"/>
      <c r="AE791" s="8"/>
      <c r="AF791" s="8"/>
      <c r="AG791" s="8"/>
      <c r="AH791" s="8">
        <v>1</v>
      </c>
      <c r="AI791" s="8" t="s">
        <v>1802</v>
      </c>
      <c r="AJ791" s="8"/>
      <c r="AK791" s="8"/>
      <c r="AL791" s="8"/>
      <c r="AM791" s="8"/>
      <c r="AN791" s="8"/>
      <c r="AO791" s="8"/>
      <c r="AP791" s="8"/>
      <c r="AQ791" s="8"/>
      <c r="AR791" s="8"/>
      <c r="AS791" s="8"/>
      <c r="AT791" s="8"/>
      <c r="AU791" s="8"/>
      <c r="AV791" s="8"/>
      <c r="AW791" s="8"/>
      <c r="AX791" s="8"/>
      <c r="AY791" s="8"/>
      <c r="AZ791" s="8">
        <v>1</v>
      </c>
      <c r="BA791" s="8" t="s">
        <v>1788</v>
      </c>
      <c r="BB791" s="8"/>
      <c r="BC791" s="8"/>
      <c r="BD791" s="8"/>
      <c r="BE791" s="8"/>
      <c r="BF791" s="8">
        <v>1</v>
      </c>
      <c r="BG791" s="8" t="s">
        <v>1802</v>
      </c>
    </row>
    <row r="792" spans="1:59" x14ac:dyDescent="0.25">
      <c r="A792" s="101"/>
      <c r="B792" s="309"/>
      <c r="C792" s="309"/>
      <c r="D792" s="14" t="s">
        <v>1781</v>
      </c>
      <c r="E792" s="7" t="s">
        <v>1803</v>
      </c>
      <c r="F792" s="7" t="s">
        <v>1804</v>
      </c>
      <c r="G792" s="7" t="s">
        <v>1805</v>
      </c>
      <c r="H792" t="s">
        <v>1785</v>
      </c>
      <c r="I792" t="s">
        <v>1806</v>
      </c>
      <c r="J792" t="s">
        <v>1806</v>
      </c>
      <c r="K792" t="s">
        <v>1806</v>
      </c>
      <c r="M792" t="s">
        <v>65</v>
      </c>
      <c r="N792" s="8"/>
      <c r="O792" s="8"/>
      <c r="P792" s="8"/>
      <c r="Q792" s="8"/>
      <c r="R792" s="8"/>
      <c r="S792" s="8"/>
      <c r="T792" s="8"/>
      <c r="U792" s="8"/>
      <c r="V792" s="8"/>
      <c r="W792" s="8"/>
      <c r="X792" s="8">
        <v>1</v>
      </c>
      <c r="Y792" s="8" t="s">
        <v>68</v>
      </c>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row>
    <row r="793" spans="1:59" x14ac:dyDescent="0.25">
      <c r="A793" s="101"/>
      <c r="B793" s="309"/>
      <c r="C793" s="309"/>
      <c r="D793" s="14" t="s">
        <v>1781</v>
      </c>
      <c r="E793" s="7" t="s">
        <v>1803</v>
      </c>
      <c r="F793" s="7" t="s">
        <v>1804</v>
      </c>
      <c r="G793" s="7" t="s">
        <v>1805</v>
      </c>
      <c r="H793" t="s">
        <v>1785</v>
      </c>
      <c r="I793" t="s">
        <v>1806</v>
      </c>
      <c r="J793" t="s">
        <v>1806</v>
      </c>
      <c r="K793" t="s">
        <v>1806</v>
      </c>
      <c r="M793" t="s">
        <v>71</v>
      </c>
      <c r="N793" s="8"/>
      <c r="O793" s="8"/>
      <c r="P793" s="8"/>
      <c r="Q793" s="8"/>
      <c r="R793" s="8"/>
      <c r="S793" s="8"/>
      <c r="T793" s="8">
        <v>1</v>
      </c>
      <c r="U793" s="8" t="s">
        <v>1807</v>
      </c>
      <c r="V793" s="8"/>
      <c r="W793" s="8"/>
      <c r="X793" s="8">
        <v>1</v>
      </c>
      <c r="Y793" s="8" t="s">
        <v>133</v>
      </c>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v>1</v>
      </c>
      <c r="BA793" s="8" t="s">
        <v>1788</v>
      </c>
      <c r="BB793" s="8"/>
      <c r="BC793" s="8"/>
      <c r="BD793" s="8"/>
      <c r="BE793" s="8"/>
      <c r="BF793" s="8"/>
      <c r="BG793" s="8"/>
    </row>
    <row r="794" spans="1:59" x14ac:dyDescent="0.25">
      <c r="A794" s="101"/>
      <c r="B794" s="309"/>
      <c r="C794" s="309"/>
      <c r="D794" s="14" t="s">
        <v>1781</v>
      </c>
      <c r="E794" s="7" t="s">
        <v>1808</v>
      </c>
      <c r="F794" s="7" t="s">
        <v>1809</v>
      </c>
      <c r="G794" s="7" t="s">
        <v>1810</v>
      </c>
      <c r="H794" t="s">
        <v>1785</v>
      </c>
      <c r="I794" t="s">
        <v>1811</v>
      </c>
      <c r="J794" t="s">
        <v>1812</v>
      </c>
      <c r="K794" t="s">
        <v>1813</v>
      </c>
      <c r="M794" t="s">
        <v>65</v>
      </c>
      <c r="N794" s="8"/>
      <c r="O794" s="8"/>
      <c r="P794" s="8"/>
      <c r="Q794" s="8"/>
      <c r="R794" s="8"/>
      <c r="S794" s="8"/>
      <c r="T794" s="8">
        <v>1</v>
      </c>
      <c r="U794" s="8" t="s">
        <v>321</v>
      </c>
      <c r="V794" s="8"/>
      <c r="W794" s="8"/>
      <c r="X794" s="8">
        <v>1</v>
      </c>
      <c r="Y794" s="8" t="s">
        <v>68</v>
      </c>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row>
    <row r="795" spans="1:59" x14ac:dyDescent="0.25">
      <c r="A795" s="101"/>
      <c r="B795" s="309"/>
      <c r="C795" s="309"/>
      <c r="D795" s="14" t="s">
        <v>1781</v>
      </c>
      <c r="E795" s="7" t="s">
        <v>1808</v>
      </c>
      <c r="F795" s="7" t="s">
        <v>1809</v>
      </c>
      <c r="G795" s="7" t="s">
        <v>1810</v>
      </c>
      <c r="H795" t="s">
        <v>1785</v>
      </c>
      <c r="I795" t="s">
        <v>1811</v>
      </c>
      <c r="J795" t="s">
        <v>1812</v>
      </c>
      <c r="K795" t="s">
        <v>1813</v>
      </c>
      <c r="M795" t="s">
        <v>71</v>
      </c>
      <c r="N795" s="8"/>
      <c r="O795" s="8"/>
      <c r="P795" s="8"/>
      <c r="Q795" s="8"/>
      <c r="R795" s="8"/>
      <c r="S795" s="8"/>
      <c r="T795" s="8"/>
      <c r="U795" s="8"/>
      <c r="V795" s="8"/>
      <c r="W795" s="8"/>
      <c r="X795" s="8">
        <v>1</v>
      </c>
      <c r="Y795" s="8" t="s">
        <v>133</v>
      </c>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v>1</v>
      </c>
      <c r="BA795" s="8" t="s">
        <v>1788</v>
      </c>
      <c r="BB795" s="8"/>
      <c r="BC795" s="8"/>
      <c r="BD795" s="8"/>
      <c r="BE795" s="8"/>
      <c r="BF795" s="8"/>
      <c r="BG795" s="8"/>
    </row>
    <row r="796" spans="1:59" x14ac:dyDescent="0.25">
      <c r="A796" s="101"/>
      <c r="B796" s="309"/>
      <c r="C796" s="309"/>
      <c r="D796" s="14" t="s">
        <v>1781</v>
      </c>
      <c r="E796" s="7" t="s">
        <v>1808</v>
      </c>
      <c r="F796" s="7" t="s">
        <v>1809</v>
      </c>
      <c r="G796" s="7" t="s">
        <v>1814</v>
      </c>
      <c r="H796" t="s">
        <v>1785</v>
      </c>
      <c r="I796" t="s">
        <v>1811</v>
      </c>
      <c r="J796" t="s">
        <v>1812</v>
      </c>
      <c r="K796" t="s">
        <v>1815</v>
      </c>
      <c r="M796" t="s">
        <v>65</v>
      </c>
      <c r="N796" s="8"/>
      <c r="O796" s="8"/>
      <c r="P796" s="8"/>
      <c r="Q796" s="8"/>
      <c r="R796" s="8"/>
      <c r="S796" s="8"/>
      <c r="T796" s="8">
        <v>1</v>
      </c>
      <c r="U796" s="8" t="s">
        <v>321</v>
      </c>
      <c r="V796" s="8"/>
      <c r="W796" s="8"/>
      <c r="X796" s="8">
        <v>1</v>
      </c>
      <c r="Y796" s="8" t="s">
        <v>68</v>
      </c>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row>
    <row r="797" spans="1:59" x14ac:dyDescent="0.25">
      <c r="A797" s="101"/>
      <c r="B797" s="309"/>
      <c r="C797" s="309"/>
      <c r="D797" s="14" t="s">
        <v>1781</v>
      </c>
      <c r="E797" s="7" t="s">
        <v>1808</v>
      </c>
      <c r="F797" s="7" t="s">
        <v>1809</v>
      </c>
      <c r="G797" s="7" t="s">
        <v>1814</v>
      </c>
      <c r="H797" t="s">
        <v>1785</v>
      </c>
      <c r="I797" t="s">
        <v>1811</v>
      </c>
      <c r="J797" t="s">
        <v>1812</v>
      </c>
      <c r="K797" t="s">
        <v>1815</v>
      </c>
      <c r="M797" t="s">
        <v>71</v>
      </c>
      <c r="N797" s="8"/>
      <c r="O797" s="8"/>
      <c r="P797" s="8"/>
      <c r="Q797" s="8"/>
      <c r="R797" s="8"/>
      <c r="S797" s="8"/>
      <c r="T797" s="8"/>
      <c r="U797" s="8"/>
      <c r="V797" s="8"/>
      <c r="W797" s="8"/>
      <c r="X797" s="8">
        <v>1</v>
      </c>
      <c r="Y797" s="8" t="s">
        <v>133</v>
      </c>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v>1</v>
      </c>
      <c r="BA797" s="8" t="s">
        <v>1788</v>
      </c>
      <c r="BB797" s="8"/>
      <c r="BC797" s="8"/>
      <c r="BD797" s="8"/>
      <c r="BE797" s="8"/>
      <c r="BF797" s="8"/>
      <c r="BG797" s="8"/>
    </row>
    <row r="798" spans="1:59" x14ac:dyDescent="0.25">
      <c r="A798" s="101"/>
      <c r="B798" s="309"/>
      <c r="C798" s="309"/>
      <c r="D798" s="14" t="s">
        <v>1781</v>
      </c>
      <c r="E798" s="7" t="s">
        <v>1808</v>
      </c>
      <c r="F798" s="7" t="s">
        <v>1809</v>
      </c>
      <c r="G798" s="7" t="s">
        <v>1816</v>
      </c>
      <c r="H798" t="s">
        <v>1785</v>
      </c>
      <c r="I798" t="s">
        <v>1811</v>
      </c>
      <c r="J798" t="s">
        <v>1812</v>
      </c>
      <c r="K798" t="s">
        <v>1817</v>
      </c>
      <c r="M798" t="s">
        <v>65</v>
      </c>
      <c r="N798" s="8"/>
      <c r="O798" s="8"/>
      <c r="P798" s="8"/>
      <c r="Q798" s="8"/>
      <c r="R798" s="8"/>
      <c r="S798" s="8"/>
      <c r="T798" s="8">
        <v>1</v>
      </c>
      <c r="U798" s="8" t="s">
        <v>321</v>
      </c>
      <c r="V798" s="8"/>
      <c r="W798" s="8"/>
      <c r="X798" s="8">
        <v>1</v>
      </c>
      <c r="Y798" s="8" t="s">
        <v>68</v>
      </c>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row>
    <row r="799" spans="1:59" x14ac:dyDescent="0.25">
      <c r="A799" s="101"/>
      <c r="B799" s="309"/>
      <c r="C799" s="309"/>
      <c r="D799" s="14" t="s">
        <v>1781</v>
      </c>
      <c r="E799" s="7" t="s">
        <v>1808</v>
      </c>
      <c r="F799" s="7" t="s">
        <v>1809</v>
      </c>
      <c r="G799" s="7" t="s">
        <v>1816</v>
      </c>
      <c r="H799" t="s">
        <v>1785</v>
      </c>
      <c r="I799" t="s">
        <v>1811</v>
      </c>
      <c r="J799" t="s">
        <v>1812</v>
      </c>
      <c r="K799" t="s">
        <v>1817</v>
      </c>
      <c r="M799" t="s">
        <v>71</v>
      </c>
      <c r="N799" s="8"/>
      <c r="O799" s="8"/>
      <c r="P799" s="8"/>
      <c r="Q799" s="8"/>
      <c r="R799" s="8"/>
      <c r="S799" s="8"/>
      <c r="T799" s="8"/>
      <c r="U799" s="8"/>
      <c r="V799" s="8"/>
      <c r="W799" s="8"/>
      <c r="X799" s="8">
        <v>1</v>
      </c>
      <c r="Y799" s="8" t="s">
        <v>133</v>
      </c>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v>1</v>
      </c>
      <c r="BA799" s="8" t="s">
        <v>1788</v>
      </c>
      <c r="BB799" s="8"/>
      <c r="BC799" s="8"/>
      <c r="BD799" s="8"/>
      <c r="BE799" s="8"/>
      <c r="BF799" s="8"/>
      <c r="BG799" s="8"/>
    </row>
    <row r="800" spans="1:59" x14ac:dyDescent="0.25">
      <c r="A800" s="101"/>
      <c r="B800" s="309"/>
      <c r="C800" s="309"/>
      <c r="D800" s="14" t="s">
        <v>1781</v>
      </c>
      <c r="E800" s="7" t="s">
        <v>1808</v>
      </c>
      <c r="F800" s="7" t="s">
        <v>1818</v>
      </c>
      <c r="G800" s="7" t="s">
        <v>1819</v>
      </c>
      <c r="H800" t="s">
        <v>1785</v>
      </c>
      <c r="I800" t="s">
        <v>1811</v>
      </c>
      <c r="J800" t="s">
        <v>1820</v>
      </c>
      <c r="K800" t="s">
        <v>1821</v>
      </c>
      <c r="M800" t="s">
        <v>65</v>
      </c>
      <c r="N800" s="8"/>
      <c r="O800" s="8"/>
      <c r="P800" s="8"/>
      <c r="Q800" s="8"/>
      <c r="R800" s="8"/>
      <c r="S800" s="8"/>
      <c r="T800" s="8">
        <v>1</v>
      </c>
      <c r="U800" s="8" t="s">
        <v>321</v>
      </c>
      <c r="V800" s="8"/>
      <c r="W800" s="8"/>
      <c r="X800" s="8">
        <v>1</v>
      </c>
      <c r="Y800" s="8" t="s">
        <v>68</v>
      </c>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row>
    <row r="801" spans="1:59" x14ac:dyDescent="0.25">
      <c r="A801" s="101"/>
      <c r="B801" s="309"/>
      <c r="C801" s="309"/>
      <c r="D801" s="14" t="s">
        <v>1781</v>
      </c>
      <c r="E801" s="7" t="s">
        <v>1808</v>
      </c>
      <c r="F801" s="7" t="s">
        <v>1818</v>
      </c>
      <c r="G801" s="7" t="s">
        <v>1819</v>
      </c>
      <c r="H801" t="s">
        <v>1785</v>
      </c>
      <c r="I801" t="s">
        <v>1811</v>
      </c>
      <c r="J801" t="s">
        <v>1820</v>
      </c>
      <c r="K801" t="s">
        <v>1821</v>
      </c>
      <c r="M801" t="s">
        <v>71</v>
      </c>
      <c r="N801" s="8"/>
      <c r="O801" s="8"/>
      <c r="P801" s="8"/>
      <c r="Q801" s="8"/>
      <c r="R801" s="8"/>
      <c r="S801" s="8"/>
      <c r="T801" s="8"/>
      <c r="U801" s="8"/>
      <c r="V801" s="8"/>
      <c r="W801" s="8"/>
      <c r="X801" s="8">
        <v>1</v>
      </c>
      <c r="Y801" s="8" t="s">
        <v>133</v>
      </c>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v>1</v>
      </c>
      <c r="BA801" s="8" t="s">
        <v>1788</v>
      </c>
      <c r="BB801" s="8"/>
      <c r="BC801" s="8"/>
      <c r="BD801" s="8"/>
      <c r="BE801" s="8"/>
      <c r="BF801" s="8"/>
      <c r="BG801" s="8"/>
    </row>
    <row r="802" spans="1:59" x14ac:dyDescent="0.25">
      <c r="A802" s="101"/>
      <c r="B802" s="309"/>
      <c r="C802" s="309"/>
      <c r="D802" s="14" t="s">
        <v>1781</v>
      </c>
      <c r="E802" s="7" t="s">
        <v>1808</v>
      </c>
      <c r="F802" s="7" t="s">
        <v>1818</v>
      </c>
      <c r="G802" s="7" t="s">
        <v>1822</v>
      </c>
      <c r="H802" t="s">
        <v>1785</v>
      </c>
      <c r="I802" t="s">
        <v>1811</v>
      </c>
      <c r="J802" t="s">
        <v>1820</v>
      </c>
      <c r="K802" t="s">
        <v>1823</v>
      </c>
      <c r="M802" t="s">
        <v>65</v>
      </c>
      <c r="N802" s="8"/>
      <c r="O802" s="8"/>
      <c r="P802" s="8"/>
      <c r="Q802" s="8"/>
      <c r="R802" s="8"/>
      <c r="S802" s="8"/>
      <c r="T802" s="8">
        <v>1</v>
      </c>
      <c r="U802" s="8" t="s">
        <v>321</v>
      </c>
      <c r="V802" s="8"/>
      <c r="W802" s="8"/>
      <c r="X802" s="8">
        <v>1</v>
      </c>
      <c r="Y802" s="8" t="s">
        <v>68</v>
      </c>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row>
    <row r="803" spans="1:59" x14ac:dyDescent="0.25">
      <c r="A803" s="101"/>
      <c r="B803" s="309"/>
      <c r="C803" s="309"/>
      <c r="D803" s="14" t="s">
        <v>1781</v>
      </c>
      <c r="E803" s="7" t="s">
        <v>1808</v>
      </c>
      <c r="F803" s="7" t="s">
        <v>1818</v>
      </c>
      <c r="G803" s="7" t="s">
        <v>1822</v>
      </c>
      <c r="H803" t="s">
        <v>1785</v>
      </c>
      <c r="I803" t="s">
        <v>1811</v>
      </c>
      <c r="J803" t="s">
        <v>1820</v>
      </c>
      <c r="K803" t="s">
        <v>1823</v>
      </c>
      <c r="M803" t="s">
        <v>71</v>
      </c>
      <c r="N803" s="8"/>
      <c r="O803" s="8"/>
      <c r="P803" s="8"/>
      <c r="Q803" s="8"/>
      <c r="R803" s="8"/>
      <c r="S803" s="8"/>
      <c r="T803" s="8"/>
      <c r="U803" s="8"/>
      <c r="V803" s="8"/>
      <c r="W803" s="8"/>
      <c r="X803" s="8">
        <v>1</v>
      </c>
      <c r="Y803" s="8" t="s">
        <v>133</v>
      </c>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v>1</v>
      </c>
      <c r="BA803" s="8" t="s">
        <v>1788</v>
      </c>
      <c r="BB803" s="8"/>
      <c r="BC803" s="8"/>
      <c r="BD803" s="8"/>
      <c r="BE803" s="8"/>
      <c r="BF803" s="8"/>
      <c r="BG803" s="8"/>
    </row>
    <row r="804" spans="1:59" x14ac:dyDescent="0.25">
      <c r="A804" s="101"/>
      <c r="B804" s="309"/>
      <c r="C804" s="309"/>
      <c r="D804" s="14" t="s">
        <v>1824</v>
      </c>
      <c r="E804" s="7" t="s">
        <v>1825</v>
      </c>
      <c r="F804" s="7" t="s">
        <v>1826</v>
      </c>
      <c r="G804" s="7" t="s">
        <v>1827</v>
      </c>
      <c r="H804" t="s">
        <v>1828</v>
      </c>
      <c r="I804" t="s">
        <v>1829</v>
      </c>
      <c r="J804" t="s">
        <v>1830</v>
      </c>
      <c r="K804" t="s">
        <v>1831</v>
      </c>
      <c r="M804" t="s">
        <v>65</v>
      </c>
      <c r="N804" s="8"/>
      <c r="O804" s="8"/>
      <c r="P804" s="8"/>
      <c r="Q804" s="8"/>
      <c r="R804" s="8"/>
      <c r="S804" s="8"/>
      <c r="T804" s="8"/>
      <c r="U804" s="8"/>
      <c r="V804" s="8"/>
      <c r="W804" s="8"/>
      <c r="X804" s="8">
        <v>1</v>
      </c>
      <c r="Y804" s="8" t="s">
        <v>68</v>
      </c>
      <c r="Z804" s="8"/>
      <c r="AA804" s="8"/>
      <c r="AB804" s="8"/>
      <c r="AC804" s="8"/>
      <c r="AD804" s="8"/>
      <c r="AE804" s="8"/>
      <c r="AF804" s="8"/>
      <c r="AG804" s="8"/>
      <c r="AH804" s="8"/>
      <c r="AI804" s="8"/>
      <c r="AJ804" s="8">
        <v>1</v>
      </c>
      <c r="AK804" s="8" t="s">
        <v>1832</v>
      </c>
      <c r="AL804" s="8"/>
      <c r="AM804" s="8"/>
      <c r="AN804" s="8"/>
      <c r="AO804" s="8"/>
      <c r="AP804" s="8"/>
      <c r="AQ804" s="8"/>
      <c r="AR804" s="8"/>
      <c r="AS804" s="8"/>
      <c r="AT804" s="8"/>
      <c r="AU804" s="8"/>
      <c r="AV804" s="8"/>
      <c r="AW804" s="8"/>
      <c r="AX804" s="8"/>
      <c r="AY804" s="8"/>
      <c r="AZ804" s="8"/>
      <c r="BA804" s="8"/>
      <c r="BB804" s="8">
        <v>1</v>
      </c>
      <c r="BC804" s="8" t="s">
        <v>1833</v>
      </c>
      <c r="BD804" s="8"/>
      <c r="BE804" s="8"/>
      <c r="BF804" s="8"/>
      <c r="BG804" s="8"/>
    </row>
    <row r="805" spans="1:59" x14ac:dyDescent="0.25">
      <c r="A805" s="101"/>
      <c r="B805" s="309"/>
      <c r="C805" s="309"/>
      <c r="D805" s="14" t="s">
        <v>1824</v>
      </c>
      <c r="E805" s="7" t="s">
        <v>1825</v>
      </c>
      <c r="F805" s="7" t="s">
        <v>1826</v>
      </c>
      <c r="G805" s="7" t="s">
        <v>1827</v>
      </c>
      <c r="H805" t="s">
        <v>1828</v>
      </c>
      <c r="I805" t="s">
        <v>1829</v>
      </c>
      <c r="J805" t="s">
        <v>1830</v>
      </c>
      <c r="K805" t="s">
        <v>1831</v>
      </c>
      <c r="M805" t="s">
        <v>71</v>
      </c>
      <c r="N805" s="8"/>
      <c r="O805" s="8"/>
      <c r="P805" s="8"/>
      <c r="Q805" s="8"/>
      <c r="R805" s="8"/>
      <c r="S805" s="8"/>
      <c r="T805" s="8"/>
      <c r="U805" s="8"/>
      <c r="V805" s="8"/>
      <c r="W805" s="8"/>
      <c r="X805" s="8">
        <v>1</v>
      </c>
      <c r="Y805" s="8" t="s">
        <v>133</v>
      </c>
      <c r="Z805" s="8"/>
      <c r="AA805" s="8"/>
      <c r="AB805" s="8"/>
      <c r="AC805" s="8"/>
      <c r="AD805" s="8"/>
      <c r="AE805" s="8"/>
      <c r="AF805" s="8"/>
      <c r="AG805" s="8"/>
      <c r="AH805" s="8"/>
      <c r="AI805" s="8"/>
      <c r="AJ805" s="8">
        <v>1</v>
      </c>
      <c r="AK805" s="8" t="s">
        <v>1834</v>
      </c>
      <c r="AL805" s="8"/>
      <c r="AM805" s="8"/>
      <c r="AN805" s="8"/>
      <c r="AO805" s="8"/>
      <c r="AP805" s="8"/>
      <c r="AQ805" s="8"/>
      <c r="AR805" s="8"/>
      <c r="AS805" s="8"/>
      <c r="AT805" s="8"/>
      <c r="AU805" s="8"/>
      <c r="AV805" s="8"/>
      <c r="AW805" s="8"/>
      <c r="AX805" s="8"/>
      <c r="AY805" s="8"/>
      <c r="AZ805" s="8">
        <v>1</v>
      </c>
      <c r="BA805" s="8" t="s">
        <v>1788</v>
      </c>
      <c r="BB805" s="8"/>
      <c r="BC805" s="8"/>
      <c r="BD805" s="8">
        <v>1</v>
      </c>
      <c r="BE805" s="8" t="s">
        <v>1835</v>
      </c>
      <c r="BF805" s="8"/>
      <c r="BG805" s="8"/>
    </row>
    <row r="806" spans="1:59" x14ac:dyDescent="0.25">
      <c r="A806" s="101"/>
      <c r="B806" s="309"/>
      <c r="C806" s="309"/>
      <c r="D806" s="14" t="s">
        <v>1824</v>
      </c>
      <c r="E806" s="7" t="s">
        <v>1825</v>
      </c>
      <c r="F806" s="7" t="s">
        <v>1826</v>
      </c>
      <c r="G806" s="7" t="s">
        <v>1836</v>
      </c>
      <c r="H806" t="s">
        <v>1828</v>
      </c>
      <c r="I806" t="s">
        <v>1829</v>
      </c>
      <c r="J806" t="s">
        <v>1830</v>
      </c>
      <c r="K806" t="s">
        <v>1837</v>
      </c>
      <c r="M806" t="s">
        <v>65</v>
      </c>
      <c r="N806" s="8"/>
      <c r="O806" s="8"/>
      <c r="P806" s="8"/>
      <c r="Q806" s="8"/>
      <c r="R806" s="8"/>
      <c r="S806" s="8"/>
      <c r="T806" s="8"/>
      <c r="U806" s="8"/>
      <c r="V806" s="8"/>
      <c r="W806" s="8"/>
      <c r="X806" s="8">
        <v>1</v>
      </c>
      <c r="Y806" s="8" t="s">
        <v>68</v>
      </c>
      <c r="Z806" s="8"/>
      <c r="AA806" s="8"/>
      <c r="AB806" s="8"/>
      <c r="AC806" s="8"/>
      <c r="AD806" s="8"/>
      <c r="AE806" s="8"/>
      <c r="AF806" s="8"/>
      <c r="AG806" s="8"/>
      <c r="AH806" s="8"/>
      <c r="AI806" s="8"/>
      <c r="AJ806" s="8">
        <v>1</v>
      </c>
      <c r="AK806" s="8" t="s">
        <v>1832</v>
      </c>
      <c r="AL806" s="8">
        <v>2</v>
      </c>
      <c r="AM806" s="8" t="s">
        <v>1838</v>
      </c>
      <c r="AN806" s="8"/>
      <c r="AO806" s="8"/>
      <c r="AP806" s="8"/>
      <c r="AQ806" s="8"/>
      <c r="AR806" s="8"/>
      <c r="AS806" s="8"/>
      <c r="AT806" s="8"/>
      <c r="AU806" s="8"/>
      <c r="AV806" s="8"/>
      <c r="AW806" s="8"/>
      <c r="AX806" s="8"/>
      <c r="AY806" s="8"/>
      <c r="AZ806" s="8"/>
      <c r="BA806" s="8"/>
      <c r="BB806" s="8">
        <v>1</v>
      </c>
      <c r="BC806" s="8" t="s">
        <v>1833</v>
      </c>
      <c r="BD806" s="8"/>
      <c r="BE806" s="8"/>
      <c r="BF806" s="8"/>
      <c r="BG806" s="8"/>
    </row>
    <row r="807" spans="1:59" x14ac:dyDescent="0.25">
      <c r="A807" s="101"/>
      <c r="B807" s="309"/>
      <c r="C807" s="309"/>
      <c r="D807" s="14" t="s">
        <v>1824</v>
      </c>
      <c r="E807" s="7" t="s">
        <v>1825</v>
      </c>
      <c r="F807" s="7" t="s">
        <v>1826</v>
      </c>
      <c r="G807" s="7" t="s">
        <v>1836</v>
      </c>
      <c r="H807" t="s">
        <v>1828</v>
      </c>
      <c r="I807" t="s">
        <v>1829</v>
      </c>
      <c r="J807" t="s">
        <v>1830</v>
      </c>
      <c r="K807" t="s">
        <v>1837</v>
      </c>
      <c r="M807" t="s">
        <v>71</v>
      </c>
      <c r="N807" s="8"/>
      <c r="O807" s="8"/>
      <c r="P807" s="8"/>
      <c r="Q807" s="8"/>
      <c r="R807" s="8"/>
      <c r="S807" s="8"/>
      <c r="T807" s="8"/>
      <c r="U807" s="8"/>
      <c r="V807" s="8"/>
      <c r="W807" s="8"/>
      <c r="X807" s="8">
        <v>1</v>
      </c>
      <c r="Y807" s="8" t="s">
        <v>133</v>
      </c>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v>1</v>
      </c>
      <c r="BA807" s="8" t="s">
        <v>1788</v>
      </c>
      <c r="BB807" s="8"/>
      <c r="BC807" s="8"/>
      <c r="BD807" s="8">
        <v>1</v>
      </c>
      <c r="BE807" s="8" t="s">
        <v>1835</v>
      </c>
      <c r="BF807" s="8"/>
      <c r="BG807" s="8"/>
    </row>
    <row r="808" spans="1:59" x14ac:dyDescent="0.25">
      <c r="A808" s="101"/>
      <c r="B808" s="309"/>
      <c r="C808" s="309"/>
      <c r="D808" s="14" t="s">
        <v>1824</v>
      </c>
      <c r="E808" s="7" t="s">
        <v>1825</v>
      </c>
      <c r="F808" s="7" t="s">
        <v>1839</v>
      </c>
      <c r="G808" s="7" t="s">
        <v>1840</v>
      </c>
      <c r="H808" t="s">
        <v>1828</v>
      </c>
      <c r="I808" t="s">
        <v>1829</v>
      </c>
      <c r="J808" t="s">
        <v>1841</v>
      </c>
      <c r="K808" t="s">
        <v>1841</v>
      </c>
      <c r="M808" t="s">
        <v>65</v>
      </c>
      <c r="N808" s="8"/>
      <c r="O808" s="8"/>
      <c r="P808" s="8"/>
      <c r="Q808" s="8"/>
      <c r="R808" s="8"/>
      <c r="S808" s="8"/>
      <c r="T808" s="8"/>
      <c r="U808" s="8"/>
      <c r="V808" s="8"/>
      <c r="W808" s="8"/>
      <c r="X808" s="8">
        <v>1</v>
      </c>
      <c r="Y808" s="8" t="s">
        <v>68</v>
      </c>
      <c r="Z808" s="8"/>
      <c r="AA808" s="8"/>
      <c r="AB808" s="8"/>
      <c r="AC808" s="8"/>
      <c r="AD808" s="8"/>
      <c r="AE808" s="8"/>
      <c r="AF808" s="8"/>
      <c r="AG808" s="8"/>
      <c r="AH808" s="8"/>
      <c r="AI808" s="8"/>
      <c r="AJ808" s="8">
        <v>2</v>
      </c>
      <c r="AK808" s="8" t="s">
        <v>1842</v>
      </c>
      <c r="AL808" s="8">
        <v>2</v>
      </c>
      <c r="AM808" s="8" t="s">
        <v>1838</v>
      </c>
      <c r="AN808" s="8"/>
      <c r="AO808" s="8"/>
      <c r="AP808" s="8"/>
      <c r="AQ808" s="8"/>
      <c r="AR808" s="8"/>
      <c r="AS808" s="8"/>
      <c r="AT808" s="8"/>
      <c r="AU808" s="8"/>
      <c r="AV808" s="8"/>
      <c r="AW808" s="8"/>
      <c r="AX808" s="8"/>
      <c r="AY808" s="8"/>
      <c r="AZ808" s="8"/>
      <c r="BA808" s="8"/>
      <c r="BB808" s="8"/>
      <c r="BC808" s="8"/>
      <c r="BD808" s="8"/>
      <c r="BE808" s="8"/>
      <c r="BF808" s="8"/>
      <c r="BG808" s="8"/>
    </row>
    <row r="809" spans="1:59" x14ac:dyDescent="0.25">
      <c r="A809" s="101"/>
      <c r="B809" s="309"/>
      <c r="C809" s="309"/>
      <c r="D809" s="14" t="s">
        <v>1824</v>
      </c>
      <c r="E809" s="7" t="s">
        <v>1825</v>
      </c>
      <c r="F809" s="7" t="s">
        <v>1839</v>
      </c>
      <c r="G809" s="7" t="s">
        <v>1840</v>
      </c>
      <c r="H809" t="s">
        <v>1828</v>
      </c>
      <c r="I809" t="s">
        <v>1829</v>
      </c>
      <c r="J809" t="s">
        <v>1841</v>
      </c>
      <c r="K809" t="s">
        <v>1841</v>
      </c>
      <c r="M809" t="s">
        <v>71</v>
      </c>
      <c r="N809" s="8"/>
      <c r="O809" s="8"/>
      <c r="P809" s="8"/>
      <c r="Q809" s="8"/>
      <c r="R809" s="8"/>
      <c r="S809" s="8"/>
      <c r="T809" s="8"/>
      <c r="U809" s="8"/>
      <c r="V809" s="8"/>
      <c r="W809" s="8"/>
      <c r="X809" s="8">
        <v>1</v>
      </c>
      <c r="Y809" s="8" t="s">
        <v>133</v>
      </c>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v>1</v>
      </c>
      <c r="BA809" s="8" t="s">
        <v>1788</v>
      </c>
      <c r="BB809" s="8"/>
      <c r="BC809" s="8"/>
      <c r="BD809" s="8"/>
      <c r="BE809" s="8"/>
      <c r="BF809" s="8"/>
      <c r="BG809" s="8"/>
    </row>
    <row r="810" spans="1:59" x14ac:dyDescent="0.25">
      <c r="A810" s="101"/>
      <c r="B810" s="309"/>
      <c r="C810" s="309"/>
      <c r="D810" s="14" t="s">
        <v>1824</v>
      </c>
      <c r="E810" s="7" t="s">
        <v>1825</v>
      </c>
      <c r="F810" s="7" t="s">
        <v>1843</v>
      </c>
      <c r="G810" s="7" t="s">
        <v>1844</v>
      </c>
      <c r="H810" t="s">
        <v>1828</v>
      </c>
      <c r="I810" t="s">
        <v>1829</v>
      </c>
      <c r="J810" t="s">
        <v>1845</v>
      </c>
      <c r="K810" t="s">
        <v>1846</v>
      </c>
      <c r="M810" t="s">
        <v>65</v>
      </c>
      <c r="N810" s="8"/>
      <c r="O810" s="8"/>
      <c r="P810" s="8"/>
      <c r="Q810" s="8"/>
      <c r="R810" s="8"/>
      <c r="S810" s="8"/>
      <c r="T810" s="8">
        <v>1</v>
      </c>
      <c r="U810" s="8" t="s">
        <v>1847</v>
      </c>
      <c r="V810" s="8"/>
      <c r="W810" s="8"/>
      <c r="X810" s="8">
        <v>1</v>
      </c>
      <c r="Y810" s="8" t="s">
        <v>68</v>
      </c>
      <c r="Z810" s="8"/>
      <c r="AA810" s="8"/>
      <c r="AB810" s="8"/>
      <c r="AC810" s="8"/>
      <c r="AD810" s="8"/>
      <c r="AE810" s="8"/>
      <c r="AF810" s="8">
        <v>1</v>
      </c>
      <c r="AG810" s="8" t="s">
        <v>1848</v>
      </c>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row>
    <row r="811" spans="1:59" x14ac:dyDescent="0.25">
      <c r="A811" s="101"/>
      <c r="B811" s="309"/>
      <c r="C811" s="309"/>
      <c r="D811" s="14" t="s">
        <v>1824</v>
      </c>
      <c r="E811" s="7" t="s">
        <v>1825</v>
      </c>
      <c r="F811" s="7" t="s">
        <v>1843</v>
      </c>
      <c r="G811" s="7" t="s">
        <v>1844</v>
      </c>
      <c r="H811" t="s">
        <v>1828</v>
      </c>
      <c r="I811" t="s">
        <v>1829</v>
      </c>
      <c r="J811" t="s">
        <v>1845</v>
      </c>
      <c r="K811" t="s">
        <v>1846</v>
      </c>
      <c r="M811" t="s">
        <v>71</v>
      </c>
      <c r="N811" s="8"/>
      <c r="O811" s="8"/>
      <c r="P811" s="8"/>
      <c r="Q811" s="8"/>
      <c r="R811" s="8"/>
      <c r="S811" s="8"/>
      <c r="T811" s="8">
        <v>1</v>
      </c>
      <c r="U811" s="8" t="s">
        <v>1849</v>
      </c>
      <c r="V811" s="8"/>
      <c r="W811" s="8"/>
      <c r="X811" s="8">
        <v>1</v>
      </c>
      <c r="Y811" s="8" t="s">
        <v>133</v>
      </c>
      <c r="Z811" s="8"/>
      <c r="AA811" s="8"/>
      <c r="AB811" s="8"/>
      <c r="AC811" s="8"/>
      <c r="AD811" s="8"/>
      <c r="AE811" s="8"/>
      <c r="AF811" s="8"/>
      <c r="AG811" s="8"/>
      <c r="AH811" s="8">
        <v>1</v>
      </c>
      <c r="AI811" s="8" t="s">
        <v>1850</v>
      </c>
      <c r="AJ811" s="8"/>
      <c r="AK811" s="8"/>
      <c r="AL811" s="8"/>
      <c r="AM811" s="8"/>
      <c r="AN811" s="8"/>
      <c r="AO811" s="8"/>
      <c r="AP811" s="8"/>
      <c r="AQ811" s="8"/>
      <c r="AR811" s="8"/>
      <c r="AS811" s="8"/>
      <c r="AT811" s="8"/>
      <c r="AU811" s="8"/>
      <c r="AV811" s="8"/>
      <c r="AW811" s="8"/>
      <c r="AX811" s="8"/>
      <c r="AY811" s="8"/>
      <c r="AZ811" s="8">
        <v>1</v>
      </c>
      <c r="BA811" s="8" t="s">
        <v>1788</v>
      </c>
      <c r="BB811" s="8"/>
      <c r="BC811" s="8"/>
      <c r="BD811" s="8"/>
      <c r="BE811" s="8"/>
      <c r="BF811" s="8"/>
      <c r="BG811" s="8"/>
    </row>
    <row r="812" spans="1:59" x14ac:dyDescent="0.25">
      <c r="A812" s="101"/>
      <c r="B812" s="309"/>
      <c r="C812" s="309"/>
      <c r="D812" s="14" t="s">
        <v>1824</v>
      </c>
      <c r="E812" s="7" t="s">
        <v>1825</v>
      </c>
      <c r="F812" s="7" t="s">
        <v>1843</v>
      </c>
      <c r="G812" s="7" t="s">
        <v>1851</v>
      </c>
      <c r="H812" t="s">
        <v>1828</v>
      </c>
      <c r="I812" t="s">
        <v>1829</v>
      </c>
      <c r="J812" t="s">
        <v>1845</v>
      </c>
      <c r="K812" t="s">
        <v>1852</v>
      </c>
      <c r="M812" t="s">
        <v>65</v>
      </c>
      <c r="N812" s="8"/>
      <c r="O812" s="8"/>
      <c r="P812" s="8"/>
      <c r="Q812" s="8"/>
      <c r="R812" s="8"/>
      <c r="S812" s="8"/>
      <c r="T812" s="8"/>
      <c r="U812" s="8"/>
      <c r="V812" s="8"/>
      <c r="W812" s="8"/>
      <c r="X812" s="8">
        <v>1</v>
      </c>
      <c r="Y812" s="8" t="s">
        <v>68</v>
      </c>
      <c r="Z812" s="8"/>
      <c r="AA812" s="8"/>
      <c r="AB812" s="8"/>
      <c r="AC812" s="8"/>
      <c r="AD812" s="8"/>
      <c r="AE812" s="8"/>
      <c r="AF812" s="8"/>
      <c r="AG812" s="8"/>
      <c r="AH812" s="8"/>
      <c r="AI812" s="8"/>
      <c r="AJ812" s="8"/>
      <c r="AK812" s="8"/>
      <c r="AL812" s="8">
        <v>1</v>
      </c>
      <c r="AM812" s="8" t="s">
        <v>1853</v>
      </c>
      <c r="AN812" s="8"/>
      <c r="AO812" s="8"/>
      <c r="AP812" s="8"/>
      <c r="AQ812" s="8"/>
      <c r="AR812" s="8"/>
      <c r="AS812" s="8"/>
      <c r="AT812" s="8"/>
      <c r="AU812" s="8"/>
      <c r="AV812" s="8"/>
      <c r="AW812" s="8"/>
      <c r="AX812" s="8"/>
      <c r="AY812" s="8"/>
      <c r="AZ812" s="8"/>
      <c r="BA812" s="8"/>
      <c r="BB812" s="8">
        <v>1</v>
      </c>
      <c r="BC812" s="8" t="s">
        <v>1854</v>
      </c>
      <c r="BD812" s="8">
        <v>1</v>
      </c>
      <c r="BE812" s="8" t="s">
        <v>1855</v>
      </c>
      <c r="BF812" s="8"/>
      <c r="BG812" s="8"/>
    </row>
    <row r="813" spans="1:59" x14ac:dyDescent="0.25">
      <c r="A813" s="101"/>
      <c r="B813" s="309"/>
      <c r="C813" s="309"/>
      <c r="D813" s="14" t="s">
        <v>1824</v>
      </c>
      <c r="E813" s="7" t="s">
        <v>1825</v>
      </c>
      <c r="F813" s="7" t="s">
        <v>1843</v>
      </c>
      <c r="G813" s="7" t="s">
        <v>1851</v>
      </c>
      <c r="H813" t="s">
        <v>1828</v>
      </c>
      <c r="I813" t="s">
        <v>1829</v>
      </c>
      <c r="J813" t="s">
        <v>1845</v>
      </c>
      <c r="K813" t="s">
        <v>1852</v>
      </c>
      <c r="M813" t="s">
        <v>71</v>
      </c>
      <c r="N813" s="8"/>
      <c r="O813" s="8"/>
      <c r="P813" s="8"/>
      <c r="Q813" s="8"/>
      <c r="R813" s="8"/>
      <c r="S813" s="8"/>
      <c r="T813" s="8"/>
      <c r="U813" s="8"/>
      <c r="V813" s="8"/>
      <c r="W813" s="8"/>
      <c r="X813" s="8">
        <v>1</v>
      </c>
      <c r="Y813" s="8" t="s">
        <v>133</v>
      </c>
      <c r="Z813" s="8"/>
      <c r="AA813" s="8"/>
      <c r="AB813" s="8"/>
      <c r="AC813" s="8"/>
      <c r="AD813" s="8">
        <v>1</v>
      </c>
      <c r="AE813" s="8" t="s">
        <v>1856</v>
      </c>
      <c r="AF813" s="8"/>
      <c r="AG813" s="8"/>
      <c r="AH813" s="8"/>
      <c r="AI813" s="8"/>
      <c r="AJ813" s="8"/>
      <c r="AK813" s="8"/>
      <c r="AL813" s="8">
        <v>1</v>
      </c>
      <c r="AM813" s="8" t="s">
        <v>1857</v>
      </c>
      <c r="AN813" s="8"/>
      <c r="AO813" s="8"/>
      <c r="AP813" s="8"/>
      <c r="AQ813" s="8"/>
      <c r="AR813" s="8"/>
      <c r="AS813" s="8"/>
      <c r="AT813" s="8"/>
      <c r="AU813" s="8"/>
      <c r="AV813" s="8"/>
      <c r="AW813" s="8"/>
      <c r="AX813" s="8"/>
      <c r="AY813" s="8"/>
      <c r="AZ813" s="8">
        <v>1</v>
      </c>
      <c r="BA813" s="8" t="s">
        <v>1788</v>
      </c>
      <c r="BB813" s="8">
        <v>1</v>
      </c>
      <c r="BC813" s="8" t="s">
        <v>1858</v>
      </c>
      <c r="BD813" s="8">
        <v>1</v>
      </c>
      <c r="BE813" s="8" t="s">
        <v>1859</v>
      </c>
      <c r="BF813" s="8"/>
      <c r="BG813" s="8"/>
    </row>
    <row r="814" spans="1:59" x14ac:dyDescent="0.25">
      <c r="A814" s="101"/>
      <c r="B814" s="309"/>
      <c r="C814" s="309"/>
      <c r="D814" s="14" t="s">
        <v>1824</v>
      </c>
      <c r="E814" s="7" t="s">
        <v>1825</v>
      </c>
      <c r="F814" s="7" t="s">
        <v>1843</v>
      </c>
      <c r="G814" s="7" t="s">
        <v>1860</v>
      </c>
      <c r="H814" t="s">
        <v>1828</v>
      </c>
      <c r="I814" t="s">
        <v>1829</v>
      </c>
      <c r="J814" t="s">
        <v>1845</v>
      </c>
      <c r="K814" t="s">
        <v>1861</v>
      </c>
      <c r="M814" t="s">
        <v>65</v>
      </c>
      <c r="N814" s="8"/>
      <c r="O814" s="8"/>
      <c r="P814" s="8"/>
      <c r="Q814" s="8"/>
      <c r="R814" s="8"/>
      <c r="S814" s="8"/>
      <c r="T814" s="8"/>
      <c r="U814" s="8"/>
      <c r="V814" s="8"/>
      <c r="W814" s="8"/>
      <c r="X814" s="8">
        <v>1</v>
      </c>
      <c r="Y814" s="8" t="s">
        <v>68</v>
      </c>
      <c r="Z814" s="8"/>
      <c r="AA814" s="8"/>
      <c r="AB814" s="8"/>
      <c r="AC814" s="8"/>
      <c r="AD814" s="8"/>
      <c r="AE814" s="8"/>
      <c r="AF814" s="8"/>
      <c r="AG814" s="8"/>
      <c r="AH814" s="8"/>
      <c r="AI814" s="8"/>
      <c r="AJ814" s="8">
        <v>1</v>
      </c>
      <c r="AK814" s="8" t="s">
        <v>1862</v>
      </c>
      <c r="AL814" s="8">
        <v>2</v>
      </c>
      <c r="AM814" s="8" t="s">
        <v>1853</v>
      </c>
      <c r="AN814" s="8"/>
      <c r="AO814" s="8"/>
      <c r="AP814" s="8"/>
      <c r="AQ814" s="8"/>
      <c r="AR814" s="8"/>
      <c r="AS814" s="8"/>
      <c r="AT814" s="8"/>
      <c r="AU814" s="8"/>
      <c r="AV814" s="8"/>
      <c r="AW814" s="8"/>
      <c r="AX814" s="8"/>
      <c r="AY814" s="8"/>
      <c r="AZ814" s="8"/>
      <c r="BA814" s="8"/>
      <c r="BB814" s="8"/>
      <c r="BC814" s="8"/>
      <c r="BD814" s="8"/>
      <c r="BE814" s="8"/>
      <c r="BF814" s="8"/>
      <c r="BG814" s="8"/>
    </row>
    <row r="815" spans="1:59" x14ac:dyDescent="0.25">
      <c r="A815" s="101"/>
      <c r="B815" s="309"/>
      <c r="C815" s="309"/>
      <c r="D815" s="14" t="s">
        <v>1824</v>
      </c>
      <c r="E815" s="7" t="s">
        <v>1825</v>
      </c>
      <c r="F815" s="7" t="s">
        <v>1843</v>
      </c>
      <c r="G815" s="7" t="s">
        <v>1860</v>
      </c>
      <c r="H815" t="s">
        <v>1828</v>
      </c>
      <c r="I815" t="s">
        <v>1829</v>
      </c>
      <c r="J815" t="s">
        <v>1845</v>
      </c>
      <c r="K815" t="s">
        <v>1861</v>
      </c>
      <c r="M815" t="s">
        <v>71</v>
      </c>
      <c r="N815" s="8"/>
      <c r="O815" s="8"/>
      <c r="P815" s="8"/>
      <c r="Q815" s="8"/>
      <c r="R815" s="8"/>
      <c r="S815" s="8"/>
      <c r="T815" s="8"/>
      <c r="U815" s="8"/>
      <c r="V815" s="8"/>
      <c r="W815" s="8"/>
      <c r="X815" s="8">
        <v>1</v>
      </c>
      <c r="Y815" s="8" t="s">
        <v>133</v>
      </c>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v>1</v>
      </c>
      <c r="BA815" s="8" t="s">
        <v>1788</v>
      </c>
      <c r="BB815" s="8"/>
      <c r="BC815" s="8"/>
      <c r="BD815" s="8"/>
      <c r="BE815" s="8"/>
      <c r="BF815" s="8"/>
      <c r="BG815" s="8"/>
    </row>
    <row r="816" spans="1:59" x14ac:dyDescent="0.25">
      <c r="A816" s="101"/>
      <c r="B816" s="309"/>
      <c r="C816" s="309"/>
      <c r="D816" s="14" t="s">
        <v>1824</v>
      </c>
      <c r="E816" s="7" t="s">
        <v>1863</v>
      </c>
      <c r="F816" s="7" t="s">
        <v>1864</v>
      </c>
      <c r="G816" s="7" t="s">
        <v>1865</v>
      </c>
      <c r="H816" t="s">
        <v>1828</v>
      </c>
      <c r="I816" t="s">
        <v>1866</v>
      </c>
      <c r="J816" t="s">
        <v>1867</v>
      </c>
      <c r="K816" t="s">
        <v>1868</v>
      </c>
      <c r="M816" t="s">
        <v>65</v>
      </c>
      <c r="N816" s="8">
        <v>1</v>
      </c>
      <c r="O816" s="8" t="s">
        <v>1869</v>
      </c>
      <c r="P816" s="8"/>
      <c r="Q816" s="8"/>
      <c r="R816" s="8"/>
      <c r="S816" s="8"/>
      <c r="T816" s="8"/>
      <c r="U816" s="8"/>
      <c r="V816" s="8"/>
      <c r="W816" s="8"/>
      <c r="X816" s="8">
        <v>1</v>
      </c>
      <c r="Y816" s="8" t="s">
        <v>68</v>
      </c>
      <c r="Z816" s="8"/>
      <c r="AA816" s="8"/>
      <c r="AB816" s="8"/>
      <c r="AC816" s="8"/>
      <c r="AD816" s="8">
        <v>1</v>
      </c>
      <c r="AE816" s="8" t="s">
        <v>1003</v>
      </c>
      <c r="AF816" s="8"/>
      <c r="AG816" s="8"/>
      <c r="AH816" s="8"/>
      <c r="AI816" s="8"/>
      <c r="AJ816" s="8"/>
      <c r="AK816" s="8"/>
      <c r="AL816" s="8"/>
      <c r="AM816" s="8"/>
      <c r="AN816" s="8">
        <v>1</v>
      </c>
      <c r="AO816" s="8" t="s">
        <v>1870</v>
      </c>
      <c r="AP816" s="8">
        <v>1</v>
      </c>
      <c r="AQ816" s="8" t="s">
        <v>864</v>
      </c>
      <c r="AR816" s="8">
        <v>1</v>
      </c>
      <c r="AS816" s="8" t="s">
        <v>767</v>
      </c>
      <c r="AT816" s="8">
        <v>1</v>
      </c>
      <c r="AU816" s="8" t="s">
        <v>767</v>
      </c>
      <c r="AV816" s="8">
        <v>2</v>
      </c>
      <c r="AW816" s="8" t="s">
        <v>767</v>
      </c>
      <c r="AX816" s="8">
        <v>1</v>
      </c>
      <c r="AY816" s="8" t="s">
        <v>767</v>
      </c>
      <c r="AZ816" s="8"/>
      <c r="BA816" s="8"/>
      <c r="BB816" s="8"/>
      <c r="BC816" s="8"/>
      <c r="BD816" s="8"/>
      <c r="BE816" s="8"/>
      <c r="BF816" s="8"/>
      <c r="BG816" s="8"/>
    </row>
    <row r="817" spans="1:59" x14ac:dyDescent="0.25">
      <c r="A817" s="101"/>
      <c r="B817" s="309"/>
      <c r="C817" s="309"/>
      <c r="D817" s="14" t="s">
        <v>1824</v>
      </c>
      <c r="E817" s="7" t="s">
        <v>1863</v>
      </c>
      <c r="F817" s="7" t="s">
        <v>1864</v>
      </c>
      <c r="G817" s="7" t="s">
        <v>1865</v>
      </c>
      <c r="H817" t="s">
        <v>1828</v>
      </c>
      <c r="I817" t="s">
        <v>1866</v>
      </c>
      <c r="J817" t="s">
        <v>1867</v>
      </c>
      <c r="K817" t="s">
        <v>1868</v>
      </c>
      <c r="M817" t="s">
        <v>71</v>
      </c>
      <c r="N817" s="8"/>
      <c r="O817" s="8"/>
      <c r="P817" s="8"/>
      <c r="Q817" s="8"/>
      <c r="R817" s="8"/>
      <c r="S817" s="8"/>
      <c r="T817" s="8"/>
      <c r="U817" s="8"/>
      <c r="V817" s="8"/>
      <c r="W817" s="8"/>
      <c r="X817" s="8">
        <v>1</v>
      </c>
      <c r="Y817" s="8" t="s">
        <v>1871</v>
      </c>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v>1</v>
      </c>
      <c r="BA817" s="8" t="s">
        <v>1872</v>
      </c>
      <c r="BB817" s="8"/>
      <c r="BC817" s="8"/>
      <c r="BD817" s="8"/>
      <c r="BE817" s="8"/>
      <c r="BF817" s="8"/>
      <c r="BG817" s="8"/>
    </row>
    <row r="818" spans="1:59" x14ac:dyDescent="0.25">
      <c r="A818" s="101"/>
      <c r="B818" s="309"/>
      <c r="C818" s="309"/>
      <c r="D818" s="14" t="s">
        <v>1824</v>
      </c>
      <c r="E818" s="7" t="s">
        <v>1863</v>
      </c>
      <c r="F818" s="7" t="s">
        <v>1864</v>
      </c>
      <c r="G818" s="7" t="s">
        <v>1873</v>
      </c>
      <c r="H818" t="s">
        <v>1828</v>
      </c>
      <c r="I818" t="s">
        <v>1866</v>
      </c>
      <c r="J818" t="s">
        <v>1867</v>
      </c>
      <c r="K818" t="s">
        <v>1874</v>
      </c>
      <c r="M818" t="s">
        <v>65</v>
      </c>
      <c r="N818" s="8">
        <v>1</v>
      </c>
      <c r="O818" s="8" t="s">
        <v>1869</v>
      </c>
      <c r="P818" s="8"/>
      <c r="Q818" s="8"/>
      <c r="R818" s="8"/>
      <c r="S818" s="8"/>
      <c r="T818" s="8"/>
      <c r="U818" s="8"/>
      <c r="V818" s="8"/>
      <c r="W818" s="8"/>
      <c r="X818" s="8">
        <v>1</v>
      </c>
      <c r="Y818" s="8" t="s">
        <v>68</v>
      </c>
      <c r="Z818" s="8"/>
      <c r="AA818" s="8"/>
      <c r="AB818" s="8"/>
      <c r="AC818" s="8"/>
      <c r="AD818" s="8">
        <v>1</v>
      </c>
      <c r="AE818" s="8" t="s">
        <v>1003</v>
      </c>
      <c r="AF818" s="8"/>
      <c r="AG818" s="8"/>
      <c r="AH818" s="8"/>
      <c r="AI818" s="8"/>
      <c r="AJ818" s="8"/>
      <c r="AK818" s="8"/>
      <c r="AL818" s="8"/>
      <c r="AM818" s="8"/>
      <c r="AN818" s="8">
        <v>1</v>
      </c>
      <c r="AO818" s="8" t="s">
        <v>1870</v>
      </c>
      <c r="AP818" s="8">
        <v>1</v>
      </c>
      <c r="AQ818" s="8" t="s">
        <v>864</v>
      </c>
      <c r="AR818" s="8">
        <v>1</v>
      </c>
      <c r="AS818" s="8" t="s">
        <v>767</v>
      </c>
      <c r="AT818" s="8">
        <v>1</v>
      </c>
      <c r="AU818" s="8" t="s">
        <v>767</v>
      </c>
      <c r="AV818" s="8">
        <v>2</v>
      </c>
      <c r="AW818" s="8" t="s">
        <v>767</v>
      </c>
      <c r="AX818" s="8">
        <v>1</v>
      </c>
      <c r="AY818" s="8" t="s">
        <v>767</v>
      </c>
      <c r="AZ818" s="8"/>
      <c r="BA818" s="8"/>
      <c r="BB818" s="8"/>
      <c r="BC818" s="8"/>
      <c r="BD818" s="8"/>
      <c r="BE818" s="8"/>
      <c r="BF818" s="8"/>
      <c r="BG818" s="8"/>
    </row>
    <row r="819" spans="1:59" x14ac:dyDescent="0.25">
      <c r="A819" s="101"/>
      <c r="B819" s="309"/>
      <c r="C819" s="309"/>
      <c r="D819" s="14" t="s">
        <v>1824</v>
      </c>
      <c r="E819" s="7" t="s">
        <v>1863</v>
      </c>
      <c r="F819" s="7" t="s">
        <v>1864</v>
      </c>
      <c r="G819" s="7" t="s">
        <v>1873</v>
      </c>
      <c r="H819" t="s">
        <v>1828</v>
      </c>
      <c r="I819" t="s">
        <v>1866</v>
      </c>
      <c r="J819" t="s">
        <v>1867</v>
      </c>
      <c r="K819" t="s">
        <v>1874</v>
      </c>
      <c r="M819" t="s">
        <v>71</v>
      </c>
      <c r="N819" s="8"/>
      <c r="O819" s="8"/>
      <c r="P819" s="8"/>
      <c r="Q819" s="8"/>
      <c r="R819" s="8"/>
      <c r="S819" s="8"/>
      <c r="T819" s="8"/>
      <c r="U819" s="8"/>
      <c r="V819" s="8"/>
      <c r="W819" s="8"/>
      <c r="X819" s="8">
        <v>1</v>
      </c>
      <c r="Y819" s="8" t="s">
        <v>1871</v>
      </c>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v>1</v>
      </c>
      <c r="BA819" s="8" t="s">
        <v>1872</v>
      </c>
      <c r="BB819" s="8"/>
      <c r="BC819" s="8"/>
      <c r="BD819" s="8"/>
      <c r="BE819" s="8"/>
      <c r="BF819" s="8"/>
      <c r="BG819" s="8"/>
    </row>
    <row r="820" spans="1:59" x14ac:dyDescent="0.25">
      <c r="A820" s="101"/>
      <c r="B820" s="309"/>
      <c r="C820" s="309"/>
      <c r="D820" s="14" t="s">
        <v>1824</v>
      </c>
      <c r="E820" s="7" t="s">
        <v>1863</v>
      </c>
      <c r="F820" s="7" t="s">
        <v>1875</v>
      </c>
      <c r="G820" s="7" t="s">
        <v>1876</v>
      </c>
      <c r="H820" t="s">
        <v>1828</v>
      </c>
      <c r="I820" t="s">
        <v>1866</v>
      </c>
      <c r="J820" t="s">
        <v>1877</v>
      </c>
      <c r="K820" t="s">
        <v>1878</v>
      </c>
      <c r="M820" t="s">
        <v>65</v>
      </c>
      <c r="N820" s="8">
        <v>1</v>
      </c>
      <c r="O820" s="8" t="s">
        <v>1869</v>
      </c>
      <c r="P820" s="8"/>
      <c r="Q820" s="8"/>
      <c r="R820" s="8"/>
      <c r="S820" s="8"/>
      <c r="T820" s="8">
        <v>1</v>
      </c>
      <c r="U820" s="8" t="s">
        <v>1879</v>
      </c>
      <c r="V820" s="8"/>
      <c r="W820" s="8"/>
      <c r="X820" s="8">
        <v>1</v>
      </c>
      <c r="Y820" s="8" t="s">
        <v>68</v>
      </c>
      <c r="Z820" s="8"/>
      <c r="AA820" s="8"/>
      <c r="AB820" s="8"/>
      <c r="AC820" s="8"/>
      <c r="AD820" s="8"/>
      <c r="AE820" s="8"/>
      <c r="AF820" s="8"/>
      <c r="AG820" s="8"/>
      <c r="AH820" s="8"/>
      <c r="AI820" s="8"/>
      <c r="AJ820" s="8"/>
      <c r="AK820" s="8"/>
      <c r="AL820" s="8"/>
      <c r="AM820" s="8"/>
      <c r="AN820" s="8">
        <v>1</v>
      </c>
      <c r="AO820" s="8" t="s">
        <v>1870</v>
      </c>
      <c r="AP820" s="8">
        <v>1</v>
      </c>
      <c r="AQ820" s="8" t="s">
        <v>864</v>
      </c>
      <c r="AR820" s="8">
        <v>1</v>
      </c>
      <c r="AS820" s="8" t="s">
        <v>767</v>
      </c>
      <c r="AT820" s="8">
        <v>1</v>
      </c>
      <c r="AU820" s="8" t="s">
        <v>767</v>
      </c>
      <c r="AV820" s="8">
        <v>2</v>
      </c>
      <c r="AW820" s="8" t="s">
        <v>767</v>
      </c>
      <c r="AX820" s="8">
        <v>1</v>
      </c>
      <c r="AY820" s="8" t="s">
        <v>767</v>
      </c>
      <c r="AZ820" s="8"/>
      <c r="BA820" s="8"/>
      <c r="BB820" s="8"/>
      <c r="BC820" s="8"/>
      <c r="BD820" s="8"/>
      <c r="BE820" s="8"/>
      <c r="BF820" s="8"/>
      <c r="BG820" s="8"/>
    </row>
    <row r="821" spans="1:59" x14ac:dyDescent="0.25">
      <c r="A821" s="101"/>
      <c r="B821" s="309"/>
      <c r="C821" s="309"/>
      <c r="D821" s="14" t="s">
        <v>1824</v>
      </c>
      <c r="E821" s="7" t="s">
        <v>1863</v>
      </c>
      <c r="F821" s="7" t="s">
        <v>1875</v>
      </c>
      <c r="G821" s="7" t="s">
        <v>1876</v>
      </c>
      <c r="H821" t="s">
        <v>1828</v>
      </c>
      <c r="I821" t="s">
        <v>1866</v>
      </c>
      <c r="J821" t="s">
        <v>1877</v>
      </c>
      <c r="K821" t="s">
        <v>1878</v>
      </c>
      <c r="M821" t="s">
        <v>71</v>
      </c>
      <c r="N821" s="8"/>
      <c r="O821" s="8"/>
      <c r="P821" s="8"/>
      <c r="Q821" s="8"/>
      <c r="R821" s="8"/>
      <c r="S821" s="8"/>
      <c r="T821" s="8"/>
      <c r="U821" s="8"/>
      <c r="V821" s="8"/>
      <c r="W821" s="8"/>
      <c r="X821" s="8">
        <v>1</v>
      </c>
      <c r="Y821" s="8" t="s">
        <v>1871</v>
      </c>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v>1</v>
      </c>
      <c r="BA821" s="8" t="s">
        <v>1872</v>
      </c>
      <c r="BB821" s="8"/>
      <c r="BC821" s="8"/>
      <c r="BD821" s="8"/>
      <c r="BE821" s="8"/>
      <c r="BF821" s="8"/>
      <c r="BG821" s="8"/>
    </row>
    <row r="822" spans="1:59" x14ac:dyDescent="0.25">
      <c r="A822" s="101"/>
      <c r="B822" s="309"/>
      <c r="C822" s="309"/>
      <c r="D822" s="14" t="s">
        <v>1824</v>
      </c>
      <c r="E822" s="7" t="s">
        <v>1863</v>
      </c>
      <c r="F822" s="7" t="s">
        <v>1875</v>
      </c>
      <c r="G822" s="7" t="s">
        <v>1880</v>
      </c>
      <c r="H822" t="s">
        <v>1828</v>
      </c>
      <c r="I822" t="s">
        <v>1866</v>
      </c>
      <c r="J822" t="s">
        <v>1877</v>
      </c>
      <c r="K822" t="s">
        <v>1881</v>
      </c>
      <c r="M822" t="s">
        <v>65</v>
      </c>
      <c r="N822" s="8">
        <v>1</v>
      </c>
      <c r="O822" s="8" t="s">
        <v>1869</v>
      </c>
      <c r="P822" s="8"/>
      <c r="Q822" s="8"/>
      <c r="R822" s="8">
        <v>1</v>
      </c>
      <c r="S822" s="8" t="s">
        <v>1080</v>
      </c>
      <c r="T822" s="8"/>
      <c r="U822" s="8"/>
      <c r="V822" s="8"/>
      <c r="W822" s="8"/>
      <c r="X822" s="8">
        <v>1</v>
      </c>
      <c r="Y822" s="8" t="s">
        <v>68</v>
      </c>
      <c r="Z822" s="8"/>
      <c r="AA822" s="8"/>
      <c r="AB822" s="8"/>
      <c r="AC822" s="8"/>
      <c r="AD822" s="8"/>
      <c r="AE822" s="8"/>
      <c r="AF822" s="8"/>
      <c r="AG822" s="8"/>
      <c r="AH822" s="8"/>
      <c r="AI822" s="8"/>
      <c r="AJ822" s="8"/>
      <c r="AK822" s="8"/>
      <c r="AL822" s="8"/>
      <c r="AM822" s="8"/>
      <c r="AN822" s="8">
        <v>1</v>
      </c>
      <c r="AO822" s="8" t="s">
        <v>1870</v>
      </c>
      <c r="AP822" s="8">
        <v>1</v>
      </c>
      <c r="AQ822" s="8" t="s">
        <v>864</v>
      </c>
      <c r="AR822" s="8">
        <v>1</v>
      </c>
      <c r="AS822" s="8" t="s">
        <v>767</v>
      </c>
      <c r="AT822" s="8">
        <v>1</v>
      </c>
      <c r="AU822" s="8" t="s">
        <v>767</v>
      </c>
      <c r="AV822" s="8">
        <v>2</v>
      </c>
      <c r="AW822" s="8" t="s">
        <v>767</v>
      </c>
      <c r="AX822" s="8">
        <v>1</v>
      </c>
      <c r="AY822" s="8" t="s">
        <v>767</v>
      </c>
      <c r="AZ822" s="8"/>
      <c r="BA822" s="8"/>
      <c r="BB822" s="8"/>
      <c r="BC822" s="8"/>
      <c r="BD822" s="8"/>
      <c r="BE822" s="8"/>
      <c r="BF822" s="8"/>
      <c r="BG822" s="8"/>
    </row>
    <row r="823" spans="1:59" x14ac:dyDescent="0.25">
      <c r="A823" s="101"/>
      <c r="B823" s="309"/>
      <c r="C823" s="309"/>
      <c r="D823" s="14" t="s">
        <v>1824</v>
      </c>
      <c r="E823" s="7" t="s">
        <v>1863</v>
      </c>
      <c r="F823" s="7" t="s">
        <v>1875</v>
      </c>
      <c r="G823" s="7" t="s">
        <v>1880</v>
      </c>
      <c r="H823" t="s">
        <v>1828</v>
      </c>
      <c r="I823" t="s">
        <v>1866</v>
      </c>
      <c r="J823" t="s">
        <v>1877</v>
      </c>
      <c r="K823" t="s">
        <v>1881</v>
      </c>
      <c r="M823" t="s">
        <v>71</v>
      </c>
      <c r="N823" s="8"/>
      <c r="O823" s="8"/>
      <c r="P823" s="8"/>
      <c r="Q823" s="8"/>
      <c r="R823" s="8"/>
      <c r="S823" s="8"/>
      <c r="T823" s="8"/>
      <c r="U823" s="8"/>
      <c r="V823" s="8"/>
      <c r="W823" s="8"/>
      <c r="X823" s="8">
        <v>1</v>
      </c>
      <c r="Y823" s="8" t="s">
        <v>1871</v>
      </c>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v>1</v>
      </c>
      <c r="BA823" s="8" t="s">
        <v>1872</v>
      </c>
      <c r="BB823" s="8"/>
      <c r="BC823" s="8"/>
      <c r="BD823" s="8"/>
      <c r="BE823" s="8"/>
      <c r="BF823" s="8"/>
      <c r="BG823" s="8"/>
    </row>
    <row r="824" spans="1:59" x14ac:dyDescent="0.25">
      <c r="A824" s="101"/>
      <c r="B824" s="309"/>
      <c r="C824" s="309"/>
      <c r="D824" s="14" t="s">
        <v>1824</v>
      </c>
      <c r="E824" s="7" t="s">
        <v>1863</v>
      </c>
      <c r="F824" s="7" t="s">
        <v>1875</v>
      </c>
      <c r="G824" s="7" t="s">
        <v>1882</v>
      </c>
      <c r="H824" t="s">
        <v>1828</v>
      </c>
      <c r="I824" t="s">
        <v>1866</v>
      </c>
      <c r="J824" t="s">
        <v>1877</v>
      </c>
      <c r="K824" t="s">
        <v>1883</v>
      </c>
      <c r="M824" t="s">
        <v>65</v>
      </c>
      <c r="N824" s="8">
        <v>1</v>
      </c>
      <c r="O824" s="8" t="s">
        <v>1869</v>
      </c>
      <c r="P824" s="8"/>
      <c r="Q824" s="8"/>
      <c r="R824" s="8"/>
      <c r="S824" s="8"/>
      <c r="T824" s="8">
        <v>1</v>
      </c>
      <c r="U824" s="8" t="s">
        <v>1103</v>
      </c>
      <c r="V824" s="8"/>
      <c r="W824" s="8"/>
      <c r="X824" s="8">
        <v>1</v>
      </c>
      <c r="Y824" s="8" t="s">
        <v>68</v>
      </c>
      <c r="Z824" s="8"/>
      <c r="AA824" s="8"/>
      <c r="AB824" s="8"/>
      <c r="AC824" s="8"/>
      <c r="AD824" s="8"/>
      <c r="AE824" s="8"/>
      <c r="AF824" s="8"/>
      <c r="AG824" s="8"/>
      <c r="AH824" s="8"/>
      <c r="AI824" s="8"/>
      <c r="AJ824" s="8"/>
      <c r="AK824" s="8"/>
      <c r="AL824" s="8"/>
      <c r="AM824" s="8"/>
      <c r="AN824" s="8">
        <v>1</v>
      </c>
      <c r="AO824" s="8" t="s">
        <v>1870</v>
      </c>
      <c r="AP824" s="8">
        <v>1</v>
      </c>
      <c r="AQ824" s="8" t="s">
        <v>864</v>
      </c>
      <c r="AR824" s="8">
        <v>1</v>
      </c>
      <c r="AS824" s="8" t="s">
        <v>767</v>
      </c>
      <c r="AT824" s="8">
        <v>1</v>
      </c>
      <c r="AU824" s="8" t="s">
        <v>767</v>
      </c>
      <c r="AV824" s="8">
        <v>2</v>
      </c>
      <c r="AW824" s="8" t="s">
        <v>767</v>
      </c>
      <c r="AX824" s="8">
        <v>1</v>
      </c>
      <c r="AY824" s="8" t="s">
        <v>767</v>
      </c>
      <c r="AZ824" s="8"/>
      <c r="BA824" s="8"/>
      <c r="BB824" s="8"/>
      <c r="BC824" s="8"/>
      <c r="BD824" s="8"/>
      <c r="BE824" s="8"/>
      <c r="BF824" s="8"/>
      <c r="BG824" s="8"/>
    </row>
    <row r="825" spans="1:59" x14ac:dyDescent="0.25">
      <c r="A825" s="101"/>
      <c r="B825" s="309"/>
      <c r="C825" s="309"/>
      <c r="D825" s="14" t="s">
        <v>1824</v>
      </c>
      <c r="E825" s="7" t="s">
        <v>1863</v>
      </c>
      <c r="F825" s="7" t="s">
        <v>1875</v>
      </c>
      <c r="G825" s="7" t="s">
        <v>1882</v>
      </c>
      <c r="H825" t="s">
        <v>1828</v>
      </c>
      <c r="I825" t="s">
        <v>1866</v>
      </c>
      <c r="J825" t="s">
        <v>1877</v>
      </c>
      <c r="K825" t="s">
        <v>1883</v>
      </c>
      <c r="M825" t="s">
        <v>71</v>
      </c>
      <c r="N825" s="8"/>
      <c r="O825" s="8"/>
      <c r="P825" s="8"/>
      <c r="Q825" s="8"/>
      <c r="R825" s="8"/>
      <c r="S825" s="8"/>
      <c r="T825" s="8"/>
      <c r="U825" s="8"/>
      <c r="V825" s="8"/>
      <c r="W825" s="8"/>
      <c r="X825" s="8">
        <v>1</v>
      </c>
      <c r="Y825" s="8" t="s">
        <v>1871</v>
      </c>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v>1</v>
      </c>
      <c r="BA825" s="8" t="s">
        <v>1872</v>
      </c>
      <c r="BB825" s="8"/>
      <c r="BC825" s="8"/>
      <c r="BD825" s="8"/>
      <c r="BE825" s="8"/>
      <c r="BF825" s="8"/>
      <c r="BG825" s="8"/>
    </row>
    <row r="826" spans="1:59" x14ac:dyDescent="0.25">
      <c r="A826" s="101"/>
      <c r="B826" s="309"/>
      <c r="C826" s="309"/>
      <c r="D826" s="14" t="s">
        <v>1824</v>
      </c>
      <c r="E826" s="7" t="s">
        <v>1863</v>
      </c>
      <c r="F826" s="7" t="s">
        <v>1875</v>
      </c>
      <c r="G826" s="7" t="s">
        <v>1884</v>
      </c>
      <c r="H826" t="s">
        <v>1828</v>
      </c>
      <c r="I826" t="s">
        <v>1866</v>
      </c>
      <c r="J826" t="s">
        <v>1877</v>
      </c>
      <c r="K826" t="s">
        <v>1885</v>
      </c>
      <c r="M826" t="s">
        <v>65</v>
      </c>
      <c r="N826" s="8">
        <v>1</v>
      </c>
      <c r="O826" s="8" t="s">
        <v>1869</v>
      </c>
      <c r="P826" s="8"/>
      <c r="Q826" s="8"/>
      <c r="R826" s="8">
        <v>1</v>
      </c>
      <c r="S826" s="8" t="s">
        <v>1080</v>
      </c>
      <c r="T826" s="8"/>
      <c r="U826" s="8"/>
      <c r="V826" s="8"/>
      <c r="W826" s="8"/>
      <c r="X826" s="8">
        <v>1</v>
      </c>
      <c r="Y826" s="8" t="s">
        <v>68</v>
      </c>
      <c r="Z826" s="8"/>
      <c r="AA826" s="8"/>
      <c r="AB826" s="8"/>
      <c r="AC826" s="8"/>
      <c r="AD826" s="8"/>
      <c r="AE826" s="8"/>
      <c r="AF826" s="8"/>
      <c r="AG826" s="8"/>
      <c r="AH826" s="8"/>
      <c r="AI826" s="8"/>
      <c r="AJ826" s="8"/>
      <c r="AK826" s="8"/>
      <c r="AL826" s="8"/>
      <c r="AM826" s="8"/>
      <c r="AN826" s="8">
        <v>1</v>
      </c>
      <c r="AO826" s="8" t="s">
        <v>1870</v>
      </c>
      <c r="AP826" s="8">
        <v>1</v>
      </c>
      <c r="AQ826" s="8" t="s">
        <v>864</v>
      </c>
      <c r="AR826" s="8">
        <v>1</v>
      </c>
      <c r="AS826" s="8" t="s">
        <v>767</v>
      </c>
      <c r="AT826" s="8">
        <v>1</v>
      </c>
      <c r="AU826" s="8" t="s">
        <v>767</v>
      </c>
      <c r="AV826" s="8">
        <v>2</v>
      </c>
      <c r="AW826" s="8" t="s">
        <v>767</v>
      </c>
      <c r="AX826" s="8">
        <v>1</v>
      </c>
      <c r="AY826" s="8" t="s">
        <v>767</v>
      </c>
      <c r="AZ826" s="8"/>
      <c r="BA826" s="8"/>
      <c r="BB826" s="8"/>
      <c r="BC826" s="8"/>
      <c r="BD826" s="8"/>
      <c r="BE826" s="8"/>
      <c r="BF826" s="8"/>
      <c r="BG826" s="8"/>
    </row>
    <row r="827" spans="1:59" x14ac:dyDescent="0.25">
      <c r="A827" s="101"/>
      <c r="B827" s="309"/>
      <c r="C827" s="309"/>
      <c r="D827" s="14" t="s">
        <v>1824</v>
      </c>
      <c r="E827" s="7" t="s">
        <v>1863</v>
      </c>
      <c r="F827" s="7" t="s">
        <v>1875</v>
      </c>
      <c r="G827" s="7" t="s">
        <v>1884</v>
      </c>
      <c r="H827" t="s">
        <v>1828</v>
      </c>
      <c r="I827" t="s">
        <v>1866</v>
      </c>
      <c r="J827" t="s">
        <v>1877</v>
      </c>
      <c r="K827" t="s">
        <v>1885</v>
      </c>
      <c r="M827" t="s">
        <v>71</v>
      </c>
      <c r="N827" s="8"/>
      <c r="O827" s="8"/>
      <c r="P827" s="8"/>
      <c r="Q827" s="8"/>
      <c r="R827" s="8"/>
      <c r="S827" s="8"/>
      <c r="T827" s="8"/>
      <c r="U827" s="8"/>
      <c r="V827" s="8"/>
      <c r="W827" s="8"/>
      <c r="X827" s="8">
        <v>1</v>
      </c>
      <c r="Y827" s="8" t="s">
        <v>1871</v>
      </c>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v>1</v>
      </c>
      <c r="BA827" s="8" t="s">
        <v>1872</v>
      </c>
      <c r="BB827" s="8"/>
      <c r="BC827" s="8"/>
      <c r="BD827" s="8"/>
      <c r="BE827" s="8"/>
      <c r="BF827" s="8"/>
      <c r="BG827" s="8"/>
    </row>
    <row r="828" spans="1:59" x14ac:dyDescent="0.25">
      <c r="A828" s="101"/>
      <c r="B828" s="309"/>
      <c r="C828" s="309"/>
      <c r="D828" s="14" t="s">
        <v>1824</v>
      </c>
      <c r="E828" s="7" t="s">
        <v>1863</v>
      </c>
      <c r="F828" s="7" t="s">
        <v>1875</v>
      </c>
      <c r="G828" s="7" t="s">
        <v>1886</v>
      </c>
      <c r="H828" t="s">
        <v>1828</v>
      </c>
      <c r="I828" t="s">
        <v>1866</v>
      </c>
      <c r="J828" t="s">
        <v>1877</v>
      </c>
      <c r="K828" t="s">
        <v>1887</v>
      </c>
      <c r="M828" t="s">
        <v>65</v>
      </c>
      <c r="N828" s="8">
        <v>1</v>
      </c>
      <c r="O828" s="8" t="s">
        <v>1869</v>
      </c>
      <c r="P828" s="8"/>
      <c r="Q828" s="8"/>
      <c r="R828" s="8">
        <v>1</v>
      </c>
      <c r="S828" s="8" t="s">
        <v>1080</v>
      </c>
      <c r="T828" s="8">
        <v>1</v>
      </c>
      <c r="U828" s="8" t="s">
        <v>1888</v>
      </c>
      <c r="V828" s="8"/>
      <c r="W828" s="8"/>
      <c r="X828" s="8">
        <v>1</v>
      </c>
      <c r="Y828" s="8" t="s">
        <v>68</v>
      </c>
      <c r="Z828" s="8"/>
      <c r="AA828" s="8"/>
      <c r="AB828" s="8"/>
      <c r="AC828" s="8"/>
      <c r="AD828" s="8"/>
      <c r="AE828" s="8"/>
      <c r="AF828" s="8"/>
      <c r="AG828" s="8"/>
      <c r="AH828" s="8"/>
      <c r="AI828" s="8"/>
      <c r="AJ828" s="8"/>
      <c r="AK828" s="8"/>
      <c r="AL828" s="8"/>
      <c r="AM828" s="8"/>
      <c r="AN828" s="8">
        <v>1</v>
      </c>
      <c r="AO828" s="8" t="s">
        <v>1870</v>
      </c>
      <c r="AP828" s="8">
        <v>1</v>
      </c>
      <c r="AQ828" s="8" t="s">
        <v>864</v>
      </c>
      <c r="AR828" s="8">
        <v>1</v>
      </c>
      <c r="AS828" s="8" t="s">
        <v>767</v>
      </c>
      <c r="AT828" s="8">
        <v>1</v>
      </c>
      <c r="AU828" s="8" t="s">
        <v>767</v>
      </c>
      <c r="AV828" s="8">
        <v>2</v>
      </c>
      <c r="AW828" s="8" t="s">
        <v>767</v>
      </c>
      <c r="AX828" s="8">
        <v>1</v>
      </c>
      <c r="AY828" s="8" t="s">
        <v>767</v>
      </c>
      <c r="AZ828" s="8"/>
      <c r="BA828" s="8"/>
      <c r="BB828" s="8"/>
      <c r="BC828" s="8"/>
      <c r="BD828" s="8"/>
      <c r="BE828" s="8"/>
      <c r="BF828" s="8"/>
      <c r="BG828" s="8"/>
    </row>
    <row r="829" spans="1:59" x14ac:dyDescent="0.25">
      <c r="A829" s="101"/>
      <c r="B829" s="309"/>
      <c r="C829" s="309"/>
      <c r="D829" s="14" t="s">
        <v>1824</v>
      </c>
      <c r="E829" s="7" t="s">
        <v>1863</v>
      </c>
      <c r="F829" s="7" t="s">
        <v>1875</v>
      </c>
      <c r="G829" s="7" t="s">
        <v>1886</v>
      </c>
      <c r="H829" t="s">
        <v>1828</v>
      </c>
      <c r="I829" t="s">
        <v>1866</v>
      </c>
      <c r="J829" t="s">
        <v>1877</v>
      </c>
      <c r="K829" t="s">
        <v>1887</v>
      </c>
      <c r="M829" t="s">
        <v>71</v>
      </c>
      <c r="N829" s="8"/>
      <c r="O829" s="8"/>
      <c r="P829" s="8"/>
      <c r="Q829" s="8"/>
      <c r="R829" s="8"/>
      <c r="S829" s="8"/>
      <c r="T829" s="8"/>
      <c r="U829" s="8"/>
      <c r="V829" s="8"/>
      <c r="W829" s="8"/>
      <c r="X829" s="8">
        <v>1</v>
      </c>
      <c r="Y829" s="8" t="s">
        <v>68</v>
      </c>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v>1</v>
      </c>
      <c r="BA829" s="8" t="s">
        <v>1872</v>
      </c>
      <c r="BB829" s="8"/>
      <c r="BC829" s="8"/>
      <c r="BD829" s="8"/>
      <c r="BE829" s="8"/>
      <c r="BF829" s="8"/>
      <c r="BG829" s="8"/>
    </row>
    <row r="830" spans="1:59" x14ac:dyDescent="0.25">
      <c r="A830" s="101"/>
      <c r="B830" s="309"/>
      <c r="C830" s="309"/>
      <c r="D830" s="14" t="s">
        <v>1824</v>
      </c>
      <c r="E830" s="7" t="s">
        <v>1889</v>
      </c>
      <c r="F830" s="7" t="s">
        <v>1890</v>
      </c>
      <c r="G830" s="7" t="s">
        <v>1891</v>
      </c>
      <c r="H830" t="s">
        <v>1828</v>
      </c>
      <c r="I830" t="s">
        <v>1892</v>
      </c>
      <c r="K830" t="s">
        <v>1893</v>
      </c>
      <c r="M830" t="s">
        <v>65</v>
      </c>
      <c r="N830" s="8"/>
      <c r="O830" s="8"/>
      <c r="P830" s="8"/>
      <c r="Q830" s="8"/>
      <c r="R830" s="8"/>
      <c r="S830" s="8"/>
      <c r="T830" s="8">
        <v>1</v>
      </c>
      <c r="U830" s="8" t="s">
        <v>1103</v>
      </c>
      <c r="V830" s="8"/>
      <c r="W830" s="8"/>
      <c r="X830" s="8">
        <v>1</v>
      </c>
      <c r="Y830" s="8" t="s">
        <v>1871</v>
      </c>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row>
    <row r="831" spans="1:59" x14ac:dyDescent="0.25">
      <c r="A831" s="101"/>
      <c r="B831" s="309"/>
      <c r="C831" s="309"/>
      <c r="D831" s="14" t="s">
        <v>1824</v>
      </c>
      <c r="E831" s="7" t="s">
        <v>1889</v>
      </c>
      <c r="F831" s="7" t="s">
        <v>1890</v>
      </c>
      <c r="G831" s="7" t="s">
        <v>1891</v>
      </c>
      <c r="H831" t="s">
        <v>1828</v>
      </c>
      <c r="I831" t="s">
        <v>1892</v>
      </c>
      <c r="K831" t="s">
        <v>1893</v>
      </c>
      <c r="M831" t="s">
        <v>71</v>
      </c>
      <c r="N831" s="8"/>
      <c r="O831" s="8"/>
      <c r="P831" s="8"/>
      <c r="Q831" s="8"/>
      <c r="R831" s="8"/>
      <c r="S831" s="8"/>
      <c r="T831" s="8"/>
      <c r="U831" s="8"/>
      <c r="V831" s="8"/>
      <c r="W831" s="8"/>
      <c r="X831" s="8">
        <v>1</v>
      </c>
      <c r="Y831" s="8" t="s">
        <v>68</v>
      </c>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v>1</v>
      </c>
      <c r="BA831" s="8" t="s">
        <v>1894</v>
      </c>
      <c r="BB831" s="8"/>
      <c r="BC831" s="8"/>
      <c r="BD831" s="8"/>
      <c r="BE831" s="8"/>
      <c r="BF831" s="8"/>
      <c r="BG831" s="8"/>
    </row>
    <row r="832" spans="1:59" x14ac:dyDescent="0.25">
      <c r="A832" s="101"/>
      <c r="B832" s="309"/>
      <c r="C832" s="309"/>
      <c r="D832" s="14" t="s">
        <v>1824</v>
      </c>
      <c r="E832" s="7" t="s">
        <v>1889</v>
      </c>
      <c r="F832" s="7" t="s">
        <v>1890</v>
      </c>
      <c r="G832" s="7" t="s">
        <v>1895</v>
      </c>
      <c r="H832" t="s">
        <v>1828</v>
      </c>
      <c r="I832" t="s">
        <v>1892</v>
      </c>
      <c r="K832" t="s">
        <v>1896</v>
      </c>
      <c r="M832" t="s">
        <v>65</v>
      </c>
      <c r="N832" s="8"/>
      <c r="O832" s="8"/>
      <c r="P832" s="8"/>
      <c r="Q832" s="8"/>
      <c r="R832" s="8"/>
      <c r="S832" s="8"/>
      <c r="T832" s="8">
        <v>1</v>
      </c>
      <c r="U832" s="8" t="s">
        <v>1250</v>
      </c>
      <c r="V832" s="8"/>
      <c r="W832" s="8"/>
      <c r="X832" s="8">
        <v>1</v>
      </c>
      <c r="Y832" s="8" t="s">
        <v>1871</v>
      </c>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row>
    <row r="833" spans="1:59" x14ac:dyDescent="0.25">
      <c r="A833" s="101"/>
      <c r="B833" s="309"/>
      <c r="C833" s="309"/>
      <c r="D833" s="14" t="s">
        <v>1824</v>
      </c>
      <c r="E833" s="7" t="s">
        <v>1889</v>
      </c>
      <c r="F833" s="7" t="s">
        <v>1890</v>
      </c>
      <c r="G833" s="7" t="s">
        <v>1895</v>
      </c>
      <c r="H833" t="s">
        <v>1828</v>
      </c>
      <c r="I833" t="s">
        <v>1892</v>
      </c>
      <c r="K833" t="s">
        <v>1896</v>
      </c>
      <c r="M833" t="s">
        <v>71</v>
      </c>
      <c r="N833" s="8"/>
      <c r="O833" s="8"/>
      <c r="P833" s="8"/>
      <c r="Q833" s="8"/>
      <c r="R833" s="8"/>
      <c r="S833" s="8"/>
      <c r="T833" s="8"/>
      <c r="U833" s="8"/>
      <c r="V833" s="8"/>
      <c r="W833" s="8"/>
      <c r="X833" s="8">
        <v>1</v>
      </c>
      <c r="Y833" s="8" t="s">
        <v>68</v>
      </c>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v>1</v>
      </c>
      <c r="BA833" s="8" t="s">
        <v>1894</v>
      </c>
      <c r="BB833" s="8"/>
      <c r="BC833" s="8"/>
      <c r="BD833" s="8"/>
      <c r="BE833" s="8"/>
      <c r="BF833" s="8"/>
      <c r="BG833" s="8"/>
    </row>
    <row r="834" spans="1:59" x14ac:dyDescent="0.25">
      <c r="A834" s="101"/>
      <c r="B834" s="309"/>
      <c r="C834" s="309"/>
      <c r="D834" s="14" t="s">
        <v>1824</v>
      </c>
      <c r="E834" s="7" t="s">
        <v>1889</v>
      </c>
      <c r="F834" s="7" t="s">
        <v>1890</v>
      </c>
      <c r="G834" s="7" t="s">
        <v>1897</v>
      </c>
      <c r="H834" t="s">
        <v>1828</v>
      </c>
      <c r="I834" t="s">
        <v>1892</v>
      </c>
      <c r="K834" t="s">
        <v>1898</v>
      </c>
      <c r="M834" t="s">
        <v>65</v>
      </c>
      <c r="N834" s="8"/>
      <c r="O834" s="8"/>
      <c r="P834" s="8"/>
      <c r="Q834" s="8"/>
      <c r="R834" s="8"/>
      <c r="S834" s="8"/>
      <c r="T834" s="8">
        <v>1</v>
      </c>
      <c r="U834" s="8" t="s">
        <v>1899</v>
      </c>
      <c r="V834" s="8"/>
      <c r="W834" s="8"/>
      <c r="X834" s="8">
        <v>1</v>
      </c>
      <c r="Y834" s="8" t="s">
        <v>1871</v>
      </c>
      <c r="Z834" s="8"/>
      <c r="AA834" s="8"/>
      <c r="AB834" s="8"/>
      <c r="AC834" s="8"/>
      <c r="AD834" s="8"/>
      <c r="AE834" s="8"/>
      <c r="AF834" s="8"/>
      <c r="AG834" s="8"/>
      <c r="AH834" s="8"/>
      <c r="AI834" s="8"/>
      <c r="AJ834" s="8"/>
      <c r="AK834" s="8"/>
      <c r="AL834" s="8"/>
      <c r="AM834" s="8"/>
      <c r="AN834" s="8"/>
      <c r="AO834" s="8"/>
      <c r="AP834" s="8"/>
      <c r="AQ834" s="8"/>
      <c r="AR834" s="8">
        <v>1</v>
      </c>
      <c r="AS834" s="8" t="s">
        <v>1900</v>
      </c>
      <c r="AT834" s="8"/>
      <c r="AU834" s="8"/>
      <c r="AV834" s="8"/>
      <c r="AW834" s="8"/>
      <c r="AX834" s="8"/>
      <c r="AY834" s="8"/>
      <c r="AZ834" s="8"/>
      <c r="BA834" s="8"/>
      <c r="BB834" s="8"/>
      <c r="BC834" s="8"/>
      <c r="BD834" s="8"/>
      <c r="BE834" s="8"/>
      <c r="BF834" s="8"/>
      <c r="BG834" s="8"/>
    </row>
    <row r="835" spans="1:59" x14ac:dyDescent="0.25">
      <c r="A835" s="101"/>
      <c r="B835" s="309"/>
      <c r="C835" s="309"/>
      <c r="D835" s="14" t="s">
        <v>1824</v>
      </c>
      <c r="E835" s="7" t="s">
        <v>1889</v>
      </c>
      <c r="F835" s="7" t="s">
        <v>1890</v>
      </c>
      <c r="G835" s="7" t="s">
        <v>1897</v>
      </c>
      <c r="H835" t="s">
        <v>1828</v>
      </c>
      <c r="I835" t="s">
        <v>1892</v>
      </c>
      <c r="K835" t="s">
        <v>1898</v>
      </c>
      <c r="M835" t="s">
        <v>71</v>
      </c>
      <c r="N835" s="8"/>
      <c r="O835" s="8"/>
      <c r="P835" s="8"/>
      <c r="Q835" s="8"/>
      <c r="R835" s="8"/>
      <c r="S835" s="8"/>
      <c r="T835" s="8"/>
      <c r="U835" s="8"/>
      <c r="V835" s="8"/>
      <c r="W835" s="8"/>
      <c r="X835" s="8">
        <v>1</v>
      </c>
      <c r="Y835" s="8" t="s">
        <v>68</v>
      </c>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v>1</v>
      </c>
      <c r="BA835" s="8" t="s">
        <v>1894</v>
      </c>
      <c r="BB835" s="8"/>
      <c r="BC835" s="8"/>
      <c r="BD835" s="8"/>
      <c r="BE835" s="8"/>
      <c r="BF835" s="8"/>
      <c r="BG835" s="8"/>
    </row>
    <row r="836" spans="1:59" x14ac:dyDescent="0.25">
      <c r="A836" s="101"/>
      <c r="B836" s="309"/>
      <c r="C836" s="309"/>
      <c r="D836" s="14" t="s">
        <v>1824</v>
      </c>
      <c r="E836" s="7" t="s">
        <v>1889</v>
      </c>
      <c r="F836" s="7" t="s">
        <v>1890</v>
      </c>
      <c r="G836" s="7" t="s">
        <v>1901</v>
      </c>
      <c r="H836" t="s">
        <v>1828</v>
      </c>
      <c r="I836" t="s">
        <v>1892</v>
      </c>
      <c r="K836" t="s">
        <v>1902</v>
      </c>
      <c r="M836" t="s">
        <v>65</v>
      </c>
      <c r="N836" s="8"/>
      <c r="O836" s="8"/>
      <c r="P836" s="8"/>
      <c r="Q836" s="8"/>
      <c r="R836" s="8"/>
      <c r="S836" s="8"/>
      <c r="T836" s="8"/>
      <c r="U836" s="8"/>
      <c r="V836" s="8"/>
      <c r="W836" s="8"/>
      <c r="X836" s="8">
        <v>1</v>
      </c>
      <c r="Y836" s="8" t="s">
        <v>1871</v>
      </c>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row>
    <row r="837" spans="1:59" x14ac:dyDescent="0.25">
      <c r="A837" s="101"/>
      <c r="B837" s="309"/>
      <c r="C837" s="309"/>
      <c r="D837" s="14" t="s">
        <v>1824</v>
      </c>
      <c r="E837" s="7" t="s">
        <v>1889</v>
      </c>
      <c r="F837" s="7" t="s">
        <v>1890</v>
      </c>
      <c r="G837" s="7" t="s">
        <v>1901</v>
      </c>
      <c r="H837" t="s">
        <v>1828</v>
      </c>
      <c r="I837" t="s">
        <v>1892</v>
      </c>
      <c r="K837" t="s">
        <v>1902</v>
      </c>
      <c r="M837" t="s">
        <v>71</v>
      </c>
      <c r="N837" s="8"/>
      <c r="O837" s="8"/>
      <c r="P837" s="8"/>
      <c r="Q837" s="8"/>
      <c r="R837" s="8"/>
      <c r="S837" s="8"/>
      <c r="T837" s="8"/>
      <c r="U837" s="8"/>
      <c r="V837" s="8"/>
      <c r="W837" s="8"/>
      <c r="X837" s="8">
        <v>1</v>
      </c>
      <c r="Y837" s="8" t="s">
        <v>68</v>
      </c>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v>1</v>
      </c>
      <c r="BA837" s="8" t="s">
        <v>1894</v>
      </c>
      <c r="BB837" s="8"/>
      <c r="BC837" s="8"/>
      <c r="BD837" s="8"/>
      <c r="BE837" s="8"/>
      <c r="BF837" s="8"/>
      <c r="BG837" s="8"/>
    </row>
    <row r="838" spans="1:59" x14ac:dyDescent="0.25">
      <c r="A838" s="101"/>
      <c r="B838" s="309"/>
      <c r="C838" s="309"/>
      <c r="D838" s="14" t="s">
        <v>1903</v>
      </c>
      <c r="E838" s="7" t="s">
        <v>1904</v>
      </c>
      <c r="F838" s="7" t="s">
        <v>1905</v>
      </c>
      <c r="G838" s="7" t="s">
        <v>1906</v>
      </c>
      <c r="H838" t="s">
        <v>1907</v>
      </c>
      <c r="I838" t="s">
        <v>1908</v>
      </c>
      <c r="J838" t="s">
        <v>1908</v>
      </c>
      <c r="K838" t="s">
        <v>1908</v>
      </c>
      <c r="M838" t="s">
        <v>65</v>
      </c>
      <c r="N838" s="8"/>
      <c r="O838" s="8"/>
      <c r="P838" s="8"/>
      <c r="Q838" s="8"/>
      <c r="R838" s="8"/>
      <c r="S838" s="8"/>
      <c r="T838" s="8"/>
      <c r="U838" s="8"/>
      <c r="V838" s="8"/>
      <c r="W838" s="8"/>
      <c r="X838" s="8">
        <v>1</v>
      </c>
      <c r="Y838" s="8" t="s">
        <v>1871</v>
      </c>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v>1</v>
      </c>
      <c r="BE838" s="8" t="s">
        <v>1909</v>
      </c>
      <c r="BF838" s="8"/>
      <c r="BG838" s="8"/>
    </row>
    <row r="839" spans="1:59" x14ac:dyDescent="0.25">
      <c r="A839" s="101"/>
      <c r="B839" s="309"/>
      <c r="C839" s="309"/>
      <c r="D839" s="14" t="s">
        <v>1903</v>
      </c>
      <c r="E839" s="7" t="s">
        <v>1904</v>
      </c>
      <c r="F839" s="7" t="s">
        <v>1905</v>
      </c>
      <c r="G839" s="7" t="s">
        <v>1906</v>
      </c>
      <c r="H839" t="s">
        <v>1907</v>
      </c>
      <c r="I839" t="s">
        <v>1908</v>
      </c>
      <c r="J839" t="s">
        <v>1908</v>
      </c>
      <c r="K839" t="s">
        <v>1908</v>
      </c>
      <c r="M839" t="s">
        <v>71</v>
      </c>
      <c r="N839" s="8"/>
      <c r="O839" s="8"/>
      <c r="P839" s="8"/>
      <c r="Q839" s="8"/>
      <c r="R839" s="8"/>
      <c r="S839" s="8"/>
      <c r="T839" s="8"/>
      <c r="U839" s="8"/>
      <c r="V839" s="8"/>
      <c r="W839" s="8"/>
      <c r="X839" s="8">
        <v>1</v>
      </c>
      <c r="Y839" s="8" t="s">
        <v>68</v>
      </c>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v>1</v>
      </c>
      <c r="BA839" s="8" t="s">
        <v>1894</v>
      </c>
      <c r="BB839" s="8"/>
      <c r="BC839" s="8"/>
      <c r="BD839" s="8"/>
      <c r="BE839" s="8"/>
      <c r="BF839" s="8"/>
      <c r="BG839" s="8"/>
    </row>
    <row r="840" spans="1:59" x14ac:dyDescent="0.25">
      <c r="A840" s="101"/>
      <c r="B840" s="309"/>
      <c r="C840" s="309"/>
      <c r="D840" s="14" t="s">
        <v>1903</v>
      </c>
      <c r="E840" s="7" t="s">
        <v>1910</v>
      </c>
      <c r="F840" s="7" t="s">
        <v>1911</v>
      </c>
      <c r="G840" s="7" t="s">
        <v>1912</v>
      </c>
      <c r="H840" t="s">
        <v>1907</v>
      </c>
      <c r="I840" t="s">
        <v>1913</v>
      </c>
      <c r="J840" t="s">
        <v>1914</v>
      </c>
      <c r="K840" t="s">
        <v>1914</v>
      </c>
      <c r="M840" t="s">
        <v>65</v>
      </c>
      <c r="N840" s="8"/>
      <c r="O840" s="8"/>
      <c r="P840" s="8">
        <v>1</v>
      </c>
      <c r="Q840" s="8" t="s">
        <v>1915</v>
      </c>
      <c r="R840" s="8"/>
      <c r="S840" s="8"/>
      <c r="T840" s="8">
        <v>1</v>
      </c>
      <c r="U840" s="8" t="s">
        <v>1916</v>
      </c>
      <c r="V840" s="8"/>
      <c r="W840" s="8"/>
      <c r="X840" s="8"/>
      <c r="Y840" s="8"/>
      <c r="Z840" s="8">
        <v>1</v>
      </c>
      <c r="AA840" s="8" t="s">
        <v>1917</v>
      </c>
      <c r="AB840" s="8"/>
      <c r="AC840" s="8"/>
      <c r="AD840" s="8"/>
      <c r="AE840" s="8"/>
      <c r="AF840" s="8"/>
      <c r="AG840" s="8"/>
      <c r="AH840" s="8"/>
      <c r="AI840" s="8"/>
      <c r="AJ840" s="8"/>
      <c r="AK840" s="8"/>
      <c r="AL840" s="8"/>
      <c r="AM840" s="8"/>
      <c r="AN840" s="8"/>
      <c r="AO840" s="8"/>
      <c r="AP840" s="8"/>
      <c r="AQ840" s="8"/>
      <c r="AR840" s="8"/>
      <c r="AS840" s="8"/>
      <c r="AT840" s="8"/>
      <c r="AU840" s="8"/>
      <c r="AV840" s="8">
        <v>1</v>
      </c>
      <c r="AW840" s="8" t="s">
        <v>1918</v>
      </c>
      <c r="AX840" s="8"/>
      <c r="AY840" s="8"/>
      <c r="AZ840" s="8"/>
      <c r="BA840" s="8"/>
      <c r="BB840" s="8"/>
      <c r="BC840" s="8"/>
      <c r="BD840" s="8"/>
      <c r="BE840" s="8"/>
      <c r="BF840" s="8"/>
      <c r="BG840" s="8"/>
    </row>
    <row r="841" spans="1:59" x14ac:dyDescent="0.25">
      <c r="A841" s="101"/>
      <c r="B841" s="309"/>
      <c r="C841" s="309"/>
      <c r="D841" s="14" t="s">
        <v>1903</v>
      </c>
      <c r="E841" s="7" t="s">
        <v>1910</v>
      </c>
      <c r="F841" s="7" t="s">
        <v>1911</v>
      </c>
      <c r="G841" s="7" t="s">
        <v>1912</v>
      </c>
      <c r="H841" t="s">
        <v>1907</v>
      </c>
      <c r="I841" t="s">
        <v>1913</v>
      </c>
      <c r="J841" t="s">
        <v>1914</v>
      </c>
      <c r="K841" t="s">
        <v>1914</v>
      </c>
      <c r="M841" t="s">
        <v>71</v>
      </c>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v>1</v>
      </c>
      <c r="BA841" s="8" t="s">
        <v>1894</v>
      </c>
      <c r="BB841" s="8"/>
      <c r="BC841" s="8"/>
      <c r="BD841" s="8"/>
      <c r="BE841" s="8"/>
      <c r="BF841" s="8"/>
      <c r="BG841" s="8"/>
    </row>
    <row r="842" spans="1:59" x14ac:dyDescent="0.25">
      <c r="A842" s="101"/>
      <c r="B842" s="309"/>
      <c r="C842" s="309"/>
      <c r="D842" s="14" t="s">
        <v>1903</v>
      </c>
      <c r="E842" s="7" t="s">
        <v>1910</v>
      </c>
      <c r="F842" s="7" t="s">
        <v>1919</v>
      </c>
      <c r="G842" s="7" t="s">
        <v>1920</v>
      </c>
      <c r="H842" t="s">
        <v>1907</v>
      </c>
      <c r="I842" t="s">
        <v>1913</v>
      </c>
      <c r="J842" t="s">
        <v>1921</v>
      </c>
      <c r="K842" t="s">
        <v>1921</v>
      </c>
      <c r="M842" t="s">
        <v>65</v>
      </c>
      <c r="N842" s="8"/>
      <c r="O842" s="8"/>
      <c r="P842" s="8"/>
      <c r="Q842" s="8"/>
      <c r="R842" s="8"/>
      <c r="S842" s="8"/>
      <c r="T842" s="8"/>
      <c r="U842" s="8"/>
      <c r="V842" s="8">
        <v>1</v>
      </c>
      <c r="W842" s="8" t="s">
        <v>1922</v>
      </c>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row>
    <row r="843" spans="1:59" x14ac:dyDescent="0.25">
      <c r="A843" s="101"/>
      <c r="B843" s="309"/>
      <c r="C843" s="309"/>
      <c r="D843" s="14" t="s">
        <v>1903</v>
      </c>
      <c r="E843" s="7" t="s">
        <v>1910</v>
      </c>
      <c r="F843" s="7" t="s">
        <v>1919</v>
      </c>
      <c r="G843" s="7" t="s">
        <v>1920</v>
      </c>
      <c r="H843" t="s">
        <v>1907</v>
      </c>
      <c r="I843" t="s">
        <v>1913</v>
      </c>
      <c r="J843" t="s">
        <v>1921</v>
      </c>
      <c r="K843" t="s">
        <v>1921</v>
      </c>
      <c r="M843" t="s">
        <v>71</v>
      </c>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v>1</v>
      </c>
      <c r="BA843" s="8" t="s">
        <v>1894</v>
      </c>
      <c r="BB843" s="8"/>
      <c r="BC843" s="8"/>
      <c r="BD843" s="8"/>
      <c r="BE843" s="8"/>
      <c r="BF843" s="8"/>
      <c r="BG843" s="8"/>
    </row>
    <row r="844" spans="1:59" x14ac:dyDescent="0.25">
      <c r="A844" s="101"/>
      <c r="B844" s="309"/>
      <c r="C844" s="309"/>
      <c r="D844" s="14" t="s">
        <v>1923</v>
      </c>
      <c r="E844" s="7" t="s">
        <v>1924</v>
      </c>
      <c r="F844" s="7" t="s">
        <v>1925</v>
      </c>
      <c r="G844" s="7" t="s">
        <v>1926</v>
      </c>
      <c r="H844" t="s">
        <v>1927</v>
      </c>
      <c r="I844" t="s">
        <v>1927</v>
      </c>
      <c r="J844" t="s">
        <v>1927</v>
      </c>
      <c r="K844" t="s">
        <v>1927</v>
      </c>
      <c r="M844" t="s">
        <v>65</v>
      </c>
      <c r="N844" s="8"/>
      <c r="O844" s="8"/>
      <c r="P844" s="8"/>
      <c r="Q844" s="8"/>
      <c r="R844" s="8"/>
      <c r="S844" s="8"/>
      <c r="T844" s="8"/>
      <c r="U844" s="8"/>
      <c r="V844" s="8"/>
      <c r="W844" s="8"/>
      <c r="X844" s="8">
        <v>1</v>
      </c>
      <c r="Y844" s="8" t="s">
        <v>68</v>
      </c>
      <c r="Z844" s="8"/>
      <c r="AA844" s="8"/>
      <c r="AB844" s="8"/>
      <c r="AC844" s="8"/>
      <c r="AD844" s="8"/>
      <c r="AE844" s="8"/>
      <c r="AF844" s="8"/>
      <c r="AG844" s="8"/>
      <c r="AH844" s="8"/>
      <c r="AI844" s="8"/>
      <c r="AJ844" s="8">
        <v>2</v>
      </c>
      <c r="AK844" s="8" t="s">
        <v>1928</v>
      </c>
      <c r="AL844" s="8">
        <v>2</v>
      </c>
      <c r="AM844" s="8" t="s">
        <v>1929</v>
      </c>
      <c r="AN844" s="8"/>
      <c r="AO844" s="8"/>
      <c r="AP844" s="8"/>
      <c r="AQ844" s="8"/>
      <c r="AR844" s="8"/>
      <c r="AS844" s="8"/>
      <c r="AT844" s="8"/>
      <c r="AU844" s="8"/>
      <c r="AV844" s="8"/>
      <c r="AW844" s="8"/>
      <c r="AX844" s="8"/>
      <c r="AY844" s="8"/>
      <c r="AZ844" s="8"/>
      <c r="BA844" s="8"/>
      <c r="BB844" s="8"/>
      <c r="BC844" s="8"/>
      <c r="BD844" s="8"/>
      <c r="BE844" s="8"/>
      <c r="BF844" s="8"/>
      <c r="BG844" s="8"/>
    </row>
    <row r="845" spans="1:59" x14ac:dyDescent="0.25">
      <c r="A845" s="101"/>
      <c r="B845" s="309"/>
      <c r="C845" s="309"/>
      <c r="D845" s="14" t="s">
        <v>1923</v>
      </c>
      <c r="E845" s="7" t="s">
        <v>1924</v>
      </c>
      <c r="F845" s="7" t="s">
        <v>1925</v>
      </c>
      <c r="G845" s="7" t="s">
        <v>1926</v>
      </c>
      <c r="H845" t="s">
        <v>1927</v>
      </c>
      <c r="I845" t="s">
        <v>1927</v>
      </c>
      <c r="J845" t="s">
        <v>1927</v>
      </c>
      <c r="K845" t="s">
        <v>1927</v>
      </c>
      <c r="M845" t="s">
        <v>71</v>
      </c>
      <c r="N845" s="8"/>
      <c r="O845" s="8"/>
      <c r="P845" s="8"/>
      <c r="Q845" s="8"/>
      <c r="R845" s="8"/>
      <c r="S845" s="8"/>
      <c r="T845" s="8"/>
      <c r="U845" s="8"/>
      <c r="V845" s="8"/>
      <c r="W845" s="8"/>
      <c r="X845" s="8">
        <v>1</v>
      </c>
      <c r="Y845" s="8" t="s">
        <v>133</v>
      </c>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v>1</v>
      </c>
      <c r="AY845" s="8" t="s">
        <v>1930</v>
      </c>
      <c r="AZ845" s="8">
        <v>1</v>
      </c>
      <c r="BA845" s="8" t="s">
        <v>1931</v>
      </c>
      <c r="BB845" s="8"/>
      <c r="BC845" s="8"/>
      <c r="BD845" s="8">
        <v>1</v>
      </c>
      <c r="BE845" s="8" t="s">
        <v>1932</v>
      </c>
      <c r="BF845" s="8"/>
      <c r="BG845" s="8"/>
    </row>
    <row r="846" spans="1:59" x14ac:dyDescent="0.25">
      <c r="A846" s="101"/>
      <c r="B846" s="309"/>
      <c r="C846" s="309"/>
      <c r="D846" s="15" t="s">
        <v>56</v>
      </c>
      <c r="E846" s="15" t="s">
        <v>1933</v>
      </c>
      <c r="F846" s="15" t="s">
        <v>1934</v>
      </c>
      <c r="G846" s="15" t="s">
        <v>1935</v>
      </c>
      <c r="H846" s="16" t="s">
        <v>60</v>
      </c>
      <c r="I846" s="16" t="s">
        <v>1936</v>
      </c>
      <c r="J846" s="15" t="s">
        <v>1937</v>
      </c>
      <c r="K846" s="17" t="s">
        <v>1938</v>
      </c>
      <c r="M846" t="s">
        <v>65</v>
      </c>
      <c r="N846" s="8"/>
      <c r="O846" s="8"/>
      <c r="P846" s="8">
        <v>1</v>
      </c>
      <c r="Q846" s="8" t="s">
        <v>463</v>
      </c>
      <c r="R846" s="8"/>
      <c r="S846" s="8"/>
      <c r="T846" s="8">
        <v>1</v>
      </c>
      <c r="U846" s="8" t="s">
        <v>67</v>
      </c>
      <c r="V846" s="8"/>
      <c r="W846" s="8"/>
      <c r="X846" s="8"/>
      <c r="Y846" s="8"/>
      <c r="Z846" s="8"/>
      <c r="AA846" s="8"/>
      <c r="AB846" s="8"/>
      <c r="AC846" s="8"/>
      <c r="AD846" s="8"/>
      <c r="AE846" s="8"/>
      <c r="AF846" s="8"/>
      <c r="AG846" s="8"/>
      <c r="AH846" s="8"/>
      <c r="AI846" s="8"/>
      <c r="AJ846" s="8"/>
      <c r="AK846" s="8"/>
      <c r="AL846" s="8"/>
      <c r="AM846" s="8"/>
      <c r="AN846" s="8">
        <v>2</v>
      </c>
      <c r="AO846" s="8" t="s">
        <v>1939</v>
      </c>
      <c r="AP846" s="8"/>
      <c r="AQ846" s="8"/>
      <c r="AR846" s="8">
        <v>2</v>
      </c>
      <c r="AS846" s="8" t="s">
        <v>1940</v>
      </c>
      <c r="AT846" s="8">
        <v>1</v>
      </c>
      <c r="AU846" s="8" t="s">
        <v>1941</v>
      </c>
      <c r="AV846" s="8"/>
      <c r="AW846" s="8"/>
      <c r="AX846" s="8"/>
      <c r="AY846" s="8"/>
      <c r="AZ846" s="8"/>
      <c r="BA846" s="8"/>
      <c r="BB846" s="8"/>
      <c r="BC846" s="8"/>
      <c r="BD846" s="8"/>
      <c r="BE846" s="8"/>
      <c r="BF846" s="8"/>
      <c r="BG846" s="8"/>
    </row>
    <row r="847" spans="1:59" x14ac:dyDescent="0.25">
      <c r="A847" s="101"/>
      <c r="B847" s="309"/>
      <c r="C847" s="309"/>
      <c r="D847" s="15" t="s">
        <v>56</v>
      </c>
      <c r="E847" s="15" t="s">
        <v>1933</v>
      </c>
      <c r="F847" s="15" t="s">
        <v>1934</v>
      </c>
      <c r="G847" s="15" t="s">
        <v>1935</v>
      </c>
      <c r="H847" s="16" t="s">
        <v>60</v>
      </c>
      <c r="I847" s="16" t="s">
        <v>1936</v>
      </c>
      <c r="J847" s="15" t="s">
        <v>1937</v>
      </c>
      <c r="K847" s="17" t="s">
        <v>1938</v>
      </c>
      <c r="M847" t="s">
        <v>71</v>
      </c>
      <c r="N847" s="8">
        <v>1</v>
      </c>
      <c r="O847" s="8" t="s">
        <v>341</v>
      </c>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v>1</v>
      </c>
      <c r="AU847" s="8" t="s">
        <v>1942</v>
      </c>
      <c r="AV847" s="8">
        <v>1</v>
      </c>
      <c r="AW847" s="8" t="s">
        <v>1943</v>
      </c>
      <c r="AX847" s="8">
        <v>1</v>
      </c>
      <c r="AY847" s="8" t="s">
        <v>1944</v>
      </c>
      <c r="AZ847" s="8"/>
      <c r="BA847" s="8"/>
      <c r="BB847" s="8"/>
      <c r="BC847" s="8"/>
      <c r="BD847" s="8"/>
      <c r="BE847" s="8"/>
      <c r="BF847" s="8"/>
      <c r="BG847" s="8"/>
    </row>
    <row r="848" spans="1:59" x14ac:dyDescent="0.25">
      <c r="A848" s="101"/>
      <c r="B848" s="309"/>
      <c r="C848" s="309"/>
      <c r="D848" s="15" t="s">
        <v>56</v>
      </c>
      <c r="E848" s="15" t="s">
        <v>1933</v>
      </c>
      <c r="F848" s="15" t="s">
        <v>1934</v>
      </c>
      <c r="G848" s="15" t="s">
        <v>1945</v>
      </c>
      <c r="H848" s="16" t="s">
        <v>60</v>
      </c>
      <c r="I848" s="16" t="s">
        <v>1936</v>
      </c>
      <c r="J848" s="15" t="s">
        <v>1937</v>
      </c>
      <c r="K848" s="15" t="s">
        <v>1946</v>
      </c>
      <c r="M848" t="s">
        <v>65</v>
      </c>
      <c r="N848" s="8"/>
      <c r="O848" s="8"/>
      <c r="P848" s="8">
        <v>1</v>
      </c>
      <c r="Q848" s="8" t="s">
        <v>463</v>
      </c>
      <c r="R848" s="8"/>
      <c r="S848" s="8"/>
      <c r="T848" s="8">
        <v>1</v>
      </c>
      <c r="U848" s="8" t="s">
        <v>67</v>
      </c>
      <c r="V848" s="8"/>
      <c r="W848" s="8"/>
      <c r="X848" s="8"/>
      <c r="Y848" s="8"/>
      <c r="Z848" s="8"/>
      <c r="AA848" s="8"/>
      <c r="AB848" s="8"/>
      <c r="AC848" s="8"/>
      <c r="AD848" s="8"/>
      <c r="AE848" s="8"/>
      <c r="AF848" s="8"/>
      <c r="AG848" s="8"/>
      <c r="AH848" s="8"/>
      <c r="AI848" s="8"/>
      <c r="AJ848" s="8"/>
      <c r="AK848" s="8"/>
      <c r="AL848" s="8"/>
      <c r="AM848" s="8"/>
      <c r="AN848" s="8">
        <v>2</v>
      </c>
      <c r="AO848" s="8" t="s">
        <v>1939</v>
      </c>
      <c r="AP848" s="8"/>
      <c r="AQ848" s="8"/>
      <c r="AR848" s="8">
        <v>2</v>
      </c>
      <c r="AS848" s="8" t="s">
        <v>1940</v>
      </c>
      <c r="AT848" s="8">
        <v>1</v>
      </c>
      <c r="AU848" s="8" t="s">
        <v>1941</v>
      </c>
      <c r="AV848" s="8"/>
      <c r="AW848" s="8"/>
      <c r="AX848" s="8"/>
      <c r="AY848" s="8"/>
      <c r="AZ848" s="8"/>
      <c r="BA848" s="8"/>
      <c r="BB848" s="8"/>
      <c r="BC848" s="8"/>
      <c r="BD848" s="8"/>
      <c r="BE848" s="8"/>
      <c r="BF848" s="8"/>
      <c r="BG848" s="8"/>
    </row>
    <row r="849" spans="1:59" x14ac:dyDescent="0.25">
      <c r="A849" s="101"/>
      <c r="B849" s="309"/>
      <c r="C849" s="309"/>
      <c r="D849" s="15" t="s">
        <v>56</v>
      </c>
      <c r="E849" s="15" t="s">
        <v>1933</v>
      </c>
      <c r="F849" s="15" t="s">
        <v>1934</v>
      </c>
      <c r="G849" s="15" t="s">
        <v>1945</v>
      </c>
      <c r="H849" s="16" t="s">
        <v>60</v>
      </c>
      <c r="I849" s="16" t="s">
        <v>1936</v>
      </c>
      <c r="J849" s="15" t="s">
        <v>1937</v>
      </c>
      <c r="K849" s="15" t="s">
        <v>1946</v>
      </c>
      <c r="M849" t="s">
        <v>71</v>
      </c>
      <c r="N849" s="8">
        <v>1</v>
      </c>
      <c r="O849" s="8" t="s">
        <v>341</v>
      </c>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v>1</v>
      </c>
      <c r="AU849" s="8" t="s">
        <v>1942</v>
      </c>
      <c r="AV849" s="8">
        <v>1</v>
      </c>
      <c r="AW849" s="8" t="s">
        <v>1943</v>
      </c>
      <c r="AX849" s="8">
        <v>1</v>
      </c>
      <c r="AY849" s="8" t="s">
        <v>1944</v>
      </c>
      <c r="AZ849" s="8"/>
      <c r="BA849" s="8"/>
      <c r="BB849" s="8"/>
      <c r="BC849" s="8"/>
      <c r="BD849" s="8"/>
      <c r="BE849" s="8"/>
      <c r="BF849" s="8"/>
      <c r="BG849" s="8"/>
    </row>
    <row r="850" spans="1:59" x14ac:dyDescent="0.25">
      <c r="A850" s="101"/>
      <c r="B850" s="309"/>
      <c r="C850" s="309"/>
      <c r="D850" s="15" t="s">
        <v>56</v>
      </c>
      <c r="E850" s="15" t="s">
        <v>1933</v>
      </c>
      <c r="F850" s="15" t="s">
        <v>1947</v>
      </c>
      <c r="G850" s="15" t="s">
        <v>1948</v>
      </c>
      <c r="H850" s="16" t="s">
        <v>60</v>
      </c>
      <c r="I850" s="16" t="s">
        <v>1936</v>
      </c>
      <c r="J850" s="15" t="s">
        <v>1949</v>
      </c>
      <c r="K850" s="16" t="s">
        <v>1949</v>
      </c>
      <c r="M850" t="s">
        <v>65</v>
      </c>
      <c r="N850" s="8"/>
      <c r="O850" s="8"/>
      <c r="P850" s="8">
        <v>1</v>
      </c>
      <c r="Q850" s="8" t="s">
        <v>463</v>
      </c>
      <c r="R850" s="8"/>
      <c r="S850" s="8"/>
      <c r="T850" s="8">
        <v>1</v>
      </c>
      <c r="U850" s="8" t="s">
        <v>67</v>
      </c>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row>
    <row r="851" spans="1:59" x14ac:dyDescent="0.25">
      <c r="A851" s="101"/>
      <c r="B851" s="309"/>
      <c r="C851" s="309"/>
      <c r="D851" s="15" t="s">
        <v>56</v>
      </c>
      <c r="E851" s="15" t="s">
        <v>1933</v>
      </c>
      <c r="F851" s="15" t="s">
        <v>1947</v>
      </c>
      <c r="G851" s="15" t="s">
        <v>1948</v>
      </c>
      <c r="H851" s="16" t="s">
        <v>60</v>
      </c>
      <c r="I851" s="16" t="s">
        <v>1936</v>
      </c>
      <c r="J851" s="15" t="s">
        <v>1949</v>
      </c>
      <c r="K851" s="16" t="s">
        <v>1949</v>
      </c>
      <c r="M851" t="s">
        <v>71</v>
      </c>
      <c r="N851" s="8">
        <v>1</v>
      </c>
      <c r="O851" s="8" t="s">
        <v>341</v>
      </c>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v>1</v>
      </c>
      <c r="AO851" s="8" t="s">
        <v>222</v>
      </c>
      <c r="AP851" s="8">
        <v>1</v>
      </c>
      <c r="AQ851" s="8" t="s">
        <v>1950</v>
      </c>
      <c r="AR851" s="8">
        <v>2</v>
      </c>
      <c r="AS851" s="8" t="s">
        <v>1951</v>
      </c>
      <c r="AT851" s="8">
        <v>1</v>
      </c>
      <c r="AU851" s="8" t="s">
        <v>1952</v>
      </c>
      <c r="AV851" s="8">
        <v>2</v>
      </c>
      <c r="AW851" s="8" t="s">
        <v>1943</v>
      </c>
      <c r="AX851" s="8">
        <v>2</v>
      </c>
      <c r="AY851" s="8" t="s">
        <v>1953</v>
      </c>
      <c r="AZ851" s="8">
        <v>1</v>
      </c>
      <c r="BA851" s="8" t="s">
        <v>1954</v>
      </c>
      <c r="BB851" s="8"/>
      <c r="BC851" s="8"/>
      <c r="BD851" s="8"/>
      <c r="BE851" s="8"/>
      <c r="BF851" s="8"/>
      <c r="BG851" s="8"/>
    </row>
    <row r="852" spans="1:59" x14ac:dyDescent="0.25">
      <c r="A852" s="101"/>
      <c r="B852" s="309"/>
      <c r="C852" s="309"/>
      <c r="D852" s="15" t="s">
        <v>56</v>
      </c>
      <c r="E852" s="15" t="s">
        <v>1933</v>
      </c>
      <c r="F852" s="15" t="s">
        <v>1955</v>
      </c>
      <c r="G852" s="15" t="s">
        <v>1956</v>
      </c>
      <c r="H852" s="16" t="s">
        <v>60</v>
      </c>
      <c r="I852" s="16" t="s">
        <v>1936</v>
      </c>
      <c r="J852" s="15" t="s">
        <v>1957</v>
      </c>
      <c r="K852" s="15" t="s">
        <v>1957</v>
      </c>
      <c r="M852" t="s">
        <v>65</v>
      </c>
      <c r="N852" s="8"/>
      <c r="O852" s="8"/>
      <c r="P852" s="8">
        <v>1</v>
      </c>
      <c r="Q852" s="8" t="s">
        <v>463</v>
      </c>
      <c r="R852" s="8"/>
      <c r="S852" s="8"/>
      <c r="T852" s="8">
        <v>1</v>
      </c>
      <c r="U852" s="8" t="s">
        <v>67</v>
      </c>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row>
    <row r="853" spans="1:59" x14ac:dyDescent="0.25">
      <c r="A853" s="101"/>
      <c r="B853" s="309"/>
      <c r="C853" s="309"/>
      <c r="D853" s="15" t="s">
        <v>56</v>
      </c>
      <c r="E853" s="15" t="s">
        <v>1933</v>
      </c>
      <c r="F853" s="15" t="s">
        <v>1955</v>
      </c>
      <c r="G853" s="15" t="s">
        <v>1956</v>
      </c>
      <c r="H853" s="16" t="s">
        <v>60</v>
      </c>
      <c r="I853" s="16" t="s">
        <v>1936</v>
      </c>
      <c r="J853" s="15" t="s">
        <v>1957</v>
      </c>
      <c r="K853" s="15" t="s">
        <v>1957</v>
      </c>
      <c r="M853" t="s">
        <v>71</v>
      </c>
      <c r="N853" s="8">
        <v>1</v>
      </c>
      <c r="O853" s="8" t="s">
        <v>341</v>
      </c>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v>1</v>
      </c>
      <c r="AO853" s="8" t="s">
        <v>222</v>
      </c>
      <c r="AP853" s="8">
        <v>1</v>
      </c>
      <c r="AQ853" s="8" t="s">
        <v>1950</v>
      </c>
      <c r="AR853" s="8">
        <v>1</v>
      </c>
      <c r="AS853" s="8" t="s">
        <v>1951</v>
      </c>
      <c r="AT853" s="8">
        <v>1</v>
      </c>
      <c r="AU853" s="8" t="s">
        <v>1952</v>
      </c>
      <c r="AV853" s="8">
        <v>1</v>
      </c>
      <c r="AW853" s="8" t="s">
        <v>1943</v>
      </c>
      <c r="AX853" s="8">
        <v>1</v>
      </c>
      <c r="AY853" s="8" t="s">
        <v>1953</v>
      </c>
      <c r="AZ853" s="8">
        <v>1</v>
      </c>
      <c r="BA853" s="8" t="s">
        <v>1954</v>
      </c>
      <c r="BB853" s="8"/>
      <c r="BC853" s="8"/>
      <c r="BD853" s="8"/>
      <c r="BE853" s="8"/>
      <c r="BF853" s="8"/>
      <c r="BG853" s="8"/>
    </row>
    <row r="854" spans="1:59" x14ac:dyDescent="0.25">
      <c r="A854" s="101"/>
      <c r="B854" s="309"/>
      <c r="C854" s="309"/>
      <c r="D854" s="15" t="s">
        <v>56</v>
      </c>
      <c r="E854" s="15" t="s">
        <v>1933</v>
      </c>
      <c r="F854" s="15" t="s">
        <v>1958</v>
      </c>
      <c r="G854" s="15" t="s">
        <v>1959</v>
      </c>
      <c r="H854" s="16" t="s">
        <v>60</v>
      </c>
      <c r="I854" s="16" t="s">
        <v>1936</v>
      </c>
      <c r="J854" s="16" t="s">
        <v>1960</v>
      </c>
      <c r="K854" s="16" t="s">
        <v>1960</v>
      </c>
      <c r="M854" t="s">
        <v>65</v>
      </c>
      <c r="N854" s="8"/>
      <c r="O854" s="8"/>
      <c r="P854" s="8">
        <v>1</v>
      </c>
      <c r="Q854" s="8" t="s">
        <v>463</v>
      </c>
      <c r="R854" s="8"/>
      <c r="S854" s="8"/>
      <c r="T854" s="8">
        <v>1</v>
      </c>
      <c r="U854" s="8" t="s">
        <v>67</v>
      </c>
      <c r="V854" s="8"/>
      <c r="W854" s="8"/>
      <c r="X854" s="8"/>
      <c r="Y854" s="8"/>
      <c r="Z854" s="8"/>
      <c r="AA854" s="8"/>
      <c r="AB854" s="8"/>
      <c r="AC854" s="8"/>
      <c r="AD854" s="8"/>
      <c r="AE854" s="8"/>
      <c r="AF854" s="8"/>
      <c r="AG854" s="8"/>
      <c r="AH854" s="8"/>
      <c r="AI854" s="8"/>
      <c r="AJ854" s="8"/>
      <c r="AK854" s="8"/>
      <c r="AL854" s="8"/>
      <c r="AM854" s="8"/>
      <c r="AN854" s="8">
        <v>2</v>
      </c>
      <c r="AO854" s="8" t="s">
        <v>1961</v>
      </c>
      <c r="AP854" s="8"/>
      <c r="AQ854" s="8"/>
      <c r="AR854" s="8"/>
      <c r="AS854" s="8"/>
      <c r="AT854" s="8"/>
      <c r="AU854" s="8"/>
      <c r="AV854" s="8"/>
      <c r="AW854" s="8"/>
      <c r="AX854" s="8"/>
      <c r="AY854" s="8"/>
      <c r="AZ854" s="8"/>
      <c r="BA854" s="8"/>
      <c r="BB854" s="8"/>
      <c r="BC854" s="8"/>
      <c r="BD854" s="8"/>
      <c r="BE854" s="8"/>
      <c r="BF854" s="8"/>
      <c r="BG854" s="8"/>
    </row>
    <row r="855" spans="1:59" x14ac:dyDescent="0.25">
      <c r="A855" s="101"/>
      <c r="B855" s="309"/>
      <c r="C855" s="309"/>
      <c r="D855" s="15" t="s">
        <v>56</v>
      </c>
      <c r="E855" s="15" t="s">
        <v>1933</v>
      </c>
      <c r="F855" s="15" t="s">
        <v>1958</v>
      </c>
      <c r="G855" s="15" t="s">
        <v>1959</v>
      </c>
      <c r="H855" s="16" t="s">
        <v>60</v>
      </c>
      <c r="I855" s="16" t="s">
        <v>1936</v>
      </c>
      <c r="J855" s="16" t="s">
        <v>1960</v>
      </c>
      <c r="K855" s="16" t="s">
        <v>1960</v>
      </c>
      <c r="M855" t="s">
        <v>71</v>
      </c>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row>
    <row r="856" spans="1:59" ht="15.75" customHeight="1" x14ac:dyDescent="0.25">
      <c r="A856" s="101"/>
      <c r="B856" s="309"/>
      <c r="C856" s="309"/>
      <c r="D856" s="15" t="s">
        <v>211</v>
      </c>
      <c r="E856" s="15" t="s">
        <v>255</v>
      </c>
      <c r="F856" s="15" t="s">
        <v>261</v>
      </c>
      <c r="G856" s="15" t="s">
        <v>1962</v>
      </c>
      <c r="H856" s="16" t="s">
        <v>215</v>
      </c>
      <c r="I856" s="16" t="s">
        <v>258</v>
      </c>
      <c r="J856" s="16" t="s">
        <v>263</v>
      </c>
      <c r="K856" s="18" t="s">
        <v>1963</v>
      </c>
      <c r="M856" t="s">
        <v>65</v>
      </c>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row>
    <row r="857" spans="1:59" x14ac:dyDescent="0.25">
      <c r="A857" s="101"/>
      <c r="B857" s="309"/>
      <c r="C857" s="309"/>
      <c r="D857" s="15" t="s">
        <v>211</v>
      </c>
      <c r="E857" s="15" t="s">
        <v>255</v>
      </c>
      <c r="F857" s="15" t="s">
        <v>261</v>
      </c>
      <c r="G857" s="15" t="s">
        <v>1962</v>
      </c>
      <c r="H857" s="16" t="s">
        <v>215</v>
      </c>
      <c r="I857" s="16" t="s">
        <v>258</v>
      </c>
      <c r="J857" s="16" t="s">
        <v>263</v>
      </c>
      <c r="K857" s="18" t="s">
        <v>1963</v>
      </c>
      <c r="M857" t="s">
        <v>71</v>
      </c>
      <c r="N857" s="8">
        <v>1</v>
      </c>
      <c r="O857" s="8" t="s">
        <v>72</v>
      </c>
      <c r="P857" s="8"/>
      <c r="Q857" s="8"/>
      <c r="R857" s="8"/>
      <c r="S857" s="8"/>
      <c r="T857" s="8">
        <v>1</v>
      </c>
      <c r="U857" s="8" t="s">
        <v>1964</v>
      </c>
      <c r="V857" s="8"/>
      <c r="W857" s="8"/>
      <c r="X857" s="8"/>
      <c r="Y857" s="8"/>
      <c r="Z857" s="8"/>
      <c r="AA857" s="8"/>
      <c r="AB857" s="8"/>
      <c r="AC857" s="8"/>
      <c r="AD857" s="8"/>
      <c r="AE857" s="8"/>
      <c r="AF857" s="8"/>
      <c r="AG857" s="8"/>
      <c r="AH857" s="8"/>
      <c r="AI857" s="8"/>
      <c r="AJ857" s="8"/>
      <c r="AK857" s="8"/>
      <c r="AL857" s="8"/>
      <c r="AM857" s="8"/>
      <c r="AN857" s="8">
        <v>1</v>
      </c>
      <c r="AO857" s="8" t="s">
        <v>222</v>
      </c>
      <c r="AP857" s="8">
        <v>1</v>
      </c>
      <c r="AQ857" s="8" t="s">
        <v>1965</v>
      </c>
      <c r="AR857" s="8">
        <v>1</v>
      </c>
      <c r="AS857" s="8" t="s">
        <v>222</v>
      </c>
      <c r="AT857" s="8">
        <v>1</v>
      </c>
      <c r="AU857" s="8" t="s">
        <v>223</v>
      </c>
      <c r="AV857" s="8">
        <v>2</v>
      </c>
      <c r="AW857" s="8" t="s">
        <v>1966</v>
      </c>
      <c r="AX857" s="8">
        <v>2</v>
      </c>
      <c r="AY857" s="8" t="s">
        <v>1967</v>
      </c>
      <c r="AZ857" s="8">
        <v>1</v>
      </c>
      <c r="BA857" s="8" t="s">
        <v>1968</v>
      </c>
      <c r="BB857" s="8"/>
      <c r="BC857" s="8"/>
      <c r="BD857" s="8"/>
      <c r="BE857" s="8"/>
      <c r="BF857" s="8"/>
      <c r="BG857" s="8"/>
    </row>
    <row r="858" spans="1:59" x14ac:dyDescent="0.25">
      <c r="A858" s="101"/>
      <c r="B858" s="309"/>
      <c r="C858" s="309"/>
      <c r="D858" s="15" t="s">
        <v>211</v>
      </c>
      <c r="E858" s="15" t="s">
        <v>255</v>
      </c>
      <c r="F858" s="15" t="s">
        <v>261</v>
      </c>
      <c r="G858" s="15" t="s">
        <v>1969</v>
      </c>
      <c r="H858" s="16" t="s">
        <v>215</v>
      </c>
      <c r="I858" s="16" t="s">
        <v>258</v>
      </c>
      <c r="J858" s="16" t="s">
        <v>263</v>
      </c>
      <c r="K858" s="18" t="s">
        <v>1970</v>
      </c>
      <c r="M858" t="s">
        <v>65</v>
      </c>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row>
    <row r="859" spans="1:59" x14ac:dyDescent="0.25">
      <c r="A859" s="101"/>
      <c r="B859" s="309"/>
      <c r="C859" s="309"/>
      <c r="D859" s="15" t="s">
        <v>211</v>
      </c>
      <c r="E859" s="15" t="s">
        <v>255</v>
      </c>
      <c r="F859" s="15" t="s">
        <v>261</v>
      </c>
      <c r="G859" s="15" t="s">
        <v>1969</v>
      </c>
      <c r="H859" s="16" t="s">
        <v>215</v>
      </c>
      <c r="I859" s="16" t="s">
        <v>258</v>
      </c>
      <c r="J859" s="16" t="s">
        <v>263</v>
      </c>
      <c r="K859" s="18" t="s">
        <v>1970</v>
      </c>
      <c r="M859" t="s">
        <v>71</v>
      </c>
      <c r="N859" s="8">
        <v>1</v>
      </c>
      <c r="O859" s="8" t="s">
        <v>72</v>
      </c>
      <c r="P859" s="8"/>
      <c r="Q859" s="8"/>
      <c r="R859" s="8"/>
      <c r="S859" s="8"/>
      <c r="T859" s="8">
        <v>1</v>
      </c>
      <c r="U859" s="8" t="s">
        <v>1964</v>
      </c>
      <c r="V859" s="8"/>
      <c r="W859" s="8"/>
      <c r="X859" s="8"/>
      <c r="Y859" s="8"/>
      <c r="Z859" s="8"/>
      <c r="AA859" s="8"/>
      <c r="AB859" s="8"/>
      <c r="AC859" s="8"/>
      <c r="AD859" s="8"/>
      <c r="AE859" s="8"/>
      <c r="AF859" s="8"/>
      <c r="AG859" s="8"/>
      <c r="AH859" s="8"/>
      <c r="AI859" s="8"/>
      <c r="AJ859" s="8"/>
      <c r="AK859" s="8"/>
      <c r="AL859" s="8"/>
      <c r="AM859" s="8"/>
      <c r="AN859" s="8">
        <v>1</v>
      </c>
      <c r="AO859" s="8" t="s">
        <v>222</v>
      </c>
      <c r="AP859" s="8">
        <v>1</v>
      </c>
      <c r="AQ859" s="8" t="s">
        <v>1965</v>
      </c>
      <c r="AR859" s="8">
        <v>1</v>
      </c>
      <c r="AS859" s="8" t="s">
        <v>222</v>
      </c>
      <c r="AT859" s="8">
        <v>1</v>
      </c>
      <c r="AU859" s="8" t="s">
        <v>223</v>
      </c>
      <c r="AV859" s="8">
        <v>2</v>
      </c>
      <c r="AW859" s="8" t="s">
        <v>1966</v>
      </c>
      <c r="AX859" s="8">
        <v>2</v>
      </c>
      <c r="AY859" s="8" t="s">
        <v>1967</v>
      </c>
      <c r="AZ859" s="8">
        <v>1</v>
      </c>
      <c r="BA859" s="8" t="s">
        <v>1968</v>
      </c>
      <c r="BB859" s="8"/>
      <c r="BC859" s="8"/>
      <c r="BD859" s="8"/>
      <c r="BE859" s="8"/>
      <c r="BF859" s="8"/>
      <c r="BG859" s="8"/>
    </row>
    <row r="860" spans="1:59" s="8" customFormat="1" x14ac:dyDescent="0.25">
      <c r="A860" s="101"/>
      <c r="B860" s="309"/>
      <c r="C860" s="309"/>
      <c r="D860" s="15" t="s">
        <v>284</v>
      </c>
      <c r="E860" s="15" t="s">
        <v>633</v>
      </c>
      <c r="F860" s="15" t="s">
        <v>1971</v>
      </c>
      <c r="G860" s="15" t="s">
        <v>1972</v>
      </c>
      <c r="H860" s="16" t="s">
        <v>288</v>
      </c>
      <c r="I860" s="16" t="s">
        <v>636</v>
      </c>
      <c r="J860" s="19" t="s">
        <v>1973</v>
      </c>
      <c r="K860" s="19" t="s">
        <v>1973</v>
      </c>
      <c r="M860" s="8" t="s">
        <v>65</v>
      </c>
      <c r="AX860" s="8">
        <v>2</v>
      </c>
      <c r="AY860" s="8" t="s">
        <v>1974</v>
      </c>
    </row>
    <row r="861" spans="1:59" s="8" customFormat="1" ht="16.5" customHeight="1" x14ac:dyDescent="0.25">
      <c r="A861" s="101"/>
      <c r="B861" s="309"/>
      <c r="C861" s="309"/>
      <c r="D861" s="15" t="s">
        <v>284</v>
      </c>
      <c r="E861" s="15" t="s">
        <v>633</v>
      </c>
      <c r="F861" s="15" t="s">
        <v>1975</v>
      </c>
      <c r="G861" s="15" t="s">
        <v>1972</v>
      </c>
      <c r="H861" s="16" t="s">
        <v>288</v>
      </c>
      <c r="I861" s="16" t="s">
        <v>636</v>
      </c>
      <c r="J861" s="19" t="s">
        <v>1973</v>
      </c>
      <c r="K861" s="19" t="s">
        <v>1973</v>
      </c>
      <c r="M861" s="8" t="s">
        <v>71</v>
      </c>
      <c r="AV861" s="8">
        <v>1</v>
      </c>
      <c r="AW861" s="8" t="s">
        <v>1976</v>
      </c>
    </row>
    <row r="862" spans="1:59" x14ac:dyDescent="0.25">
      <c r="A862" s="101"/>
      <c r="B862" s="309"/>
      <c r="C862" s="309"/>
      <c r="D862" s="15" t="s">
        <v>284</v>
      </c>
      <c r="E862" s="15" t="s">
        <v>676</v>
      </c>
      <c r="F862" s="15" t="s">
        <v>677</v>
      </c>
      <c r="G862" s="15" t="s">
        <v>1977</v>
      </c>
      <c r="H862" s="16" t="s">
        <v>288</v>
      </c>
      <c r="I862" s="16" t="s">
        <v>679</v>
      </c>
      <c r="J862" s="15" t="s">
        <v>680</v>
      </c>
      <c r="K862" s="20" t="s">
        <v>1978</v>
      </c>
      <c r="M862" t="s">
        <v>65</v>
      </c>
      <c r="N862" s="8"/>
      <c r="O862" s="8"/>
      <c r="P862" s="8"/>
      <c r="Q862" s="8"/>
      <c r="R862" s="8"/>
      <c r="S862" s="8"/>
      <c r="T862" s="8">
        <v>1</v>
      </c>
      <c r="U862" s="8" t="s">
        <v>1979</v>
      </c>
      <c r="V862" s="8"/>
      <c r="W862" s="8"/>
      <c r="X862" s="8"/>
      <c r="Y862" s="8"/>
      <c r="Z862" s="8"/>
      <c r="AA862" s="8"/>
      <c r="AB862" s="8">
        <v>1</v>
      </c>
      <c r="AC862" s="8" t="s">
        <v>1980</v>
      </c>
      <c r="AD862" s="8"/>
      <c r="AE862" s="8"/>
      <c r="AF862" s="8"/>
      <c r="AG862" s="8"/>
      <c r="AH862" s="8"/>
      <c r="AI862" s="8"/>
      <c r="AJ862" s="8"/>
      <c r="AK862" s="8"/>
      <c r="AL862" s="8"/>
      <c r="AM862" s="8"/>
      <c r="AN862" s="8">
        <v>1</v>
      </c>
      <c r="AO862" s="8" t="s">
        <v>222</v>
      </c>
      <c r="AP862" s="8"/>
      <c r="AQ862" s="8"/>
      <c r="AR862" s="8"/>
      <c r="AS862" s="8"/>
      <c r="AT862" s="8">
        <v>1</v>
      </c>
      <c r="AU862" s="8" t="s">
        <v>1981</v>
      </c>
      <c r="AV862" s="8"/>
      <c r="AW862" s="8"/>
      <c r="AX862" s="8">
        <v>1</v>
      </c>
      <c r="AY862" s="8" t="s">
        <v>1974</v>
      </c>
      <c r="AZ862" s="8"/>
      <c r="BA862" s="8"/>
      <c r="BB862" s="8"/>
      <c r="BC862" s="8"/>
      <c r="BD862" s="8"/>
      <c r="BE862" s="8"/>
      <c r="BF862" s="8"/>
      <c r="BG862" s="8"/>
    </row>
    <row r="863" spans="1:59" x14ac:dyDescent="0.25">
      <c r="A863" s="101"/>
      <c r="B863" s="309"/>
      <c r="C863" s="309"/>
      <c r="D863" s="15" t="s">
        <v>284</v>
      </c>
      <c r="E863" s="15" t="s">
        <v>676</v>
      </c>
      <c r="F863" s="15" t="s">
        <v>677</v>
      </c>
      <c r="G863" s="15" t="s">
        <v>1977</v>
      </c>
      <c r="H863" s="16" t="s">
        <v>288</v>
      </c>
      <c r="I863" s="16" t="s">
        <v>679</v>
      </c>
      <c r="J863" s="15" t="s">
        <v>680</v>
      </c>
      <c r="K863" s="20" t="s">
        <v>1978</v>
      </c>
      <c r="M863" t="s">
        <v>71</v>
      </c>
      <c r="N863" s="8">
        <v>1</v>
      </c>
      <c r="O863" s="8" t="s">
        <v>1982</v>
      </c>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v>1</v>
      </c>
      <c r="AW863" s="8" t="s">
        <v>1983</v>
      </c>
      <c r="AX863" s="8"/>
      <c r="AY863" s="8"/>
      <c r="AZ863" s="8">
        <v>2</v>
      </c>
      <c r="BA863" s="8" t="s">
        <v>1984</v>
      </c>
      <c r="BB863" s="8"/>
      <c r="BC863" s="8"/>
      <c r="BD863" s="8"/>
      <c r="BE863" s="8"/>
      <c r="BF863" s="8"/>
      <c r="BG863" s="8"/>
    </row>
    <row r="864" spans="1:59" s="8" customFormat="1" x14ac:dyDescent="0.25">
      <c r="A864" s="101"/>
      <c r="B864" s="309"/>
      <c r="C864" s="309"/>
      <c r="D864" s="15" t="s">
        <v>284</v>
      </c>
      <c r="E864" s="15" t="s">
        <v>676</v>
      </c>
      <c r="F864" s="15" t="s">
        <v>688</v>
      </c>
      <c r="G864" s="15" t="s">
        <v>1985</v>
      </c>
      <c r="H864" s="16" t="s">
        <v>288</v>
      </c>
      <c r="I864" s="16" t="s">
        <v>679</v>
      </c>
      <c r="J864" s="15" t="s">
        <v>690</v>
      </c>
      <c r="K864" s="15" t="s">
        <v>1986</v>
      </c>
      <c r="M864" s="8" t="s">
        <v>65</v>
      </c>
      <c r="AB864" s="8">
        <v>1</v>
      </c>
      <c r="AC864" s="8" t="s">
        <v>1987</v>
      </c>
    </row>
    <row r="865" spans="1:59" s="8" customFormat="1" x14ac:dyDescent="0.25">
      <c r="A865" s="101"/>
      <c r="B865" s="309"/>
      <c r="C865" s="309"/>
      <c r="D865" s="15" t="s">
        <v>284</v>
      </c>
      <c r="E865" s="15" t="s">
        <v>676</v>
      </c>
      <c r="F865" s="15" t="s">
        <v>688</v>
      </c>
      <c r="G865" s="15" t="s">
        <v>1985</v>
      </c>
      <c r="H865" s="16" t="s">
        <v>288</v>
      </c>
      <c r="I865" s="16" t="s">
        <v>679</v>
      </c>
      <c r="J865" s="15" t="s">
        <v>690</v>
      </c>
      <c r="K865" s="15" t="s">
        <v>1986</v>
      </c>
      <c r="M865" s="8" t="s">
        <v>71</v>
      </c>
      <c r="N865" s="8">
        <v>1</v>
      </c>
      <c r="O865" s="8" t="s">
        <v>1988</v>
      </c>
      <c r="AV865" s="8">
        <v>1</v>
      </c>
      <c r="AW865" s="8" t="s">
        <v>1989</v>
      </c>
    </row>
    <row r="866" spans="1:59" s="8" customFormat="1" x14ac:dyDescent="0.25">
      <c r="A866" s="101"/>
      <c r="B866" s="309"/>
      <c r="C866" s="309"/>
      <c r="D866" s="15" t="s">
        <v>284</v>
      </c>
      <c r="E866" s="15" t="s">
        <v>725</v>
      </c>
      <c r="F866" s="15" t="s">
        <v>1990</v>
      </c>
      <c r="G866" s="15" t="s">
        <v>1991</v>
      </c>
      <c r="H866" s="16" t="s">
        <v>288</v>
      </c>
      <c r="I866" s="16" t="s">
        <v>728</v>
      </c>
      <c r="J866" s="15" t="s">
        <v>1992</v>
      </c>
      <c r="K866" s="15" t="s">
        <v>1992</v>
      </c>
      <c r="M866" s="8" t="s">
        <v>65</v>
      </c>
      <c r="T866" s="8">
        <v>1</v>
      </c>
      <c r="U866" s="8" t="s">
        <v>1993</v>
      </c>
      <c r="X866" s="8">
        <v>1</v>
      </c>
      <c r="Y866" s="8" t="s">
        <v>1994</v>
      </c>
      <c r="AN866" s="8">
        <v>1</v>
      </c>
      <c r="AO866" s="8" t="s">
        <v>1995</v>
      </c>
      <c r="AP866" s="8">
        <v>1</v>
      </c>
      <c r="AQ866" s="8" t="s">
        <v>1995</v>
      </c>
      <c r="AR866" s="8">
        <v>1</v>
      </c>
      <c r="AS866" s="8" t="s">
        <v>1995</v>
      </c>
      <c r="AT866" s="8">
        <v>1</v>
      </c>
      <c r="AU866" s="8" t="s">
        <v>1995</v>
      </c>
    </row>
    <row r="867" spans="1:59" s="8" customFormat="1" x14ac:dyDescent="0.25">
      <c r="A867" s="101"/>
      <c r="B867" s="309"/>
      <c r="C867" s="309"/>
      <c r="D867" s="15" t="s">
        <v>284</v>
      </c>
      <c r="E867" s="15" t="s">
        <v>725</v>
      </c>
      <c r="F867" s="15" t="s">
        <v>1990</v>
      </c>
      <c r="G867" s="15" t="s">
        <v>1991</v>
      </c>
      <c r="H867" s="16" t="s">
        <v>288</v>
      </c>
      <c r="I867" s="16" t="s">
        <v>728</v>
      </c>
      <c r="J867" s="15" t="s">
        <v>1992</v>
      </c>
      <c r="K867" s="15" t="s">
        <v>1992</v>
      </c>
      <c r="M867" s="8" t="s">
        <v>71</v>
      </c>
      <c r="X867" s="8">
        <v>1</v>
      </c>
      <c r="Y867" s="8" t="s">
        <v>133</v>
      </c>
      <c r="AV867" s="8">
        <v>1</v>
      </c>
      <c r="AW867" s="8" t="s">
        <v>1996</v>
      </c>
    </row>
    <row r="868" spans="1:59" s="8" customFormat="1" x14ac:dyDescent="0.25">
      <c r="A868" s="101"/>
      <c r="B868" s="309"/>
      <c r="C868" s="309"/>
      <c r="D868" s="15" t="s">
        <v>284</v>
      </c>
      <c r="E868" s="15" t="s">
        <v>1997</v>
      </c>
      <c r="F868" s="15" t="s">
        <v>1998</v>
      </c>
      <c r="G868" s="15" t="s">
        <v>1999</v>
      </c>
      <c r="H868" s="16" t="s">
        <v>288</v>
      </c>
      <c r="I868" s="15" t="s">
        <v>2000</v>
      </c>
      <c r="J868" s="15" t="s">
        <v>2000</v>
      </c>
      <c r="K868" s="21" t="s">
        <v>2000</v>
      </c>
      <c r="M868" s="8" t="s">
        <v>65</v>
      </c>
      <c r="T868" s="8">
        <v>1</v>
      </c>
      <c r="U868" s="8" t="s">
        <v>2001</v>
      </c>
      <c r="X868" s="8">
        <v>1</v>
      </c>
      <c r="Y868" s="8" t="s">
        <v>2002</v>
      </c>
      <c r="AV868" s="8">
        <v>2</v>
      </c>
      <c r="AW868" s="8" t="s">
        <v>2003</v>
      </c>
      <c r="AZ868" s="8">
        <v>1</v>
      </c>
      <c r="BA868" s="8" t="s">
        <v>2003</v>
      </c>
      <c r="BB868" s="8">
        <v>1</v>
      </c>
      <c r="BC868" s="8" t="s">
        <v>2004</v>
      </c>
    </row>
    <row r="869" spans="1:59" s="8" customFormat="1" x14ac:dyDescent="0.25">
      <c r="A869" s="101"/>
      <c r="B869" s="309"/>
      <c r="C869" s="309"/>
      <c r="D869" s="15" t="s">
        <v>284</v>
      </c>
      <c r="E869" s="15" t="s">
        <v>1997</v>
      </c>
      <c r="F869" s="15" t="s">
        <v>1998</v>
      </c>
      <c r="G869" s="15" t="s">
        <v>1999</v>
      </c>
      <c r="H869" s="16" t="s">
        <v>288</v>
      </c>
      <c r="I869" s="15" t="s">
        <v>2000</v>
      </c>
      <c r="J869" s="15" t="s">
        <v>2000</v>
      </c>
      <c r="K869" s="21" t="s">
        <v>2000</v>
      </c>
      <c r="M869" s="8" t="s">
        <v>71</v>
      </c>
      <c r="X869" s="8">
        <v>1</v>
      </c>
      <c r="Y869" s="8" t="s">
        <v>2005</v>
      </c>
      <c r="AV869" s="8">
        <v>1</v>
      </c>
      <c r="AW869" s="8" t="s">
        <v>2006</v>
      </c>
    </row>
    <row r="870" spans="1:59" x14ac:dyDescent="0.25">
      <c r="A870" s="101"/>
      <c r="B870" s="309"/>
      <c r="C870" s="309"/>
      <c r="D870" s="15" t="s">
        <v>785</v>
      </c>
      <c r="E870" s="15" t="s">
        <v>786</v>
      </c>
      <c r="F870" s="15" t="s">
        <v>787</v>
      </c>
      <c r="G870" s="15" t="s">
        <v>2007</v>
      </c>
      <c r="H870" s="16" t="s">
        <v>789</v>
      </c>
      <c r="I870" s="16" t="s">
        <v>789</v>
      </c>
      <c r="J870" s="16" t="s">
        <v>790</v>
      </c>
      <c r="K870" s="18" t="s">
        <v>2008</v>
      </c>
      <c r="M870" t="s">
        <v>65</v>
      </c>
      <c r="N870" s="8"/>
      <c r="O870" s="8"/>
      <c r="P870" s="8"/>
      <c r="Q870" s="8"/>
      <c r="R870" s="8"/>
      <c r="S870" s="8"/>
      <c r="T870" s="8"/>
      <c r="U870" s="8"/>
      <c r="V870" s="8"/>
      <c r="W870" s="8"/>
      <c r="X870" s="8"/>
      <c r="Y870" s="8"/>
      <c r="Z870" s="8">
        <v>2</v>
      </c>
      <c r="AA870" s="8" t="s">
        <v>2009</v>
      </c>
      <c r="AB870" s="8"/>
      <c r="AC870" s="8"/>
      <c r="AD870" s="8"/>
      <c r="AE870" s="8"/>
      <c r="AF870" s="8"/>
      <c r="AG870" s="8"/>
      <c r="AH870" s="8"/>
      <c r="AI870" s="8"/>
      <c r="AJ870" s="8"/>
      <c r="AK870" s="8"/>
      <c r="AL870" s="8"/>
      <c r="AM870" s="8"/>
      <c r="AN870" s="8"/>
      <c r="AO870" s="8"/>
      <c r="AP870" s="8">
        <v>2</v>
      </c>
      <c r="AQ870" s="8" t="s">
        <v>2010</v>
      </c>
      <c r="AR870" s="8"/>
      <c r="AS870" s="8"/>
      <c r="AT870" s="8"/>
      <c r="AU870" s="8"/>
      <c r="AV870" s="8"/>
      <c r="AW870" s="8"/>
      <c r="AX870" s="8">
        <v>2</v>
      </c>
      <c r="AY870" s="8" t="s">
        <v>1974</v>
      </c>
      <c r="AZ870" s="8"/>
      <c r="BA870" s="8"/>
      <c r="BB870" s="8"/>
      <c r="BC870" s="8"/>
      <c r="BD870" s="8">
        <v>2</v>
      </c>
      <c r="BE870" s="8" t="s">
        <v>2011</v>
      </c>
      <c r="BF870" s="8"/>
      <c r="BG870" s="8"/>
    </row>
    <row r="871" spans="1:59" x14ac:dyDescent="0.25">
      <c r="A871" s="101"/>
      <c r="B871" s="309"/>
      <c r="C871" s="309"/>
      <c r="D871" s="15" t="s">
        <v>785</v>
      </c>
      <c r="E871" s="15" t="s">
        <v>786</v>
      </c>
      <c r="F871" s="15" t="s">
        <v>787</v>
      </c>
      <c r="G871" s="15" t="s">
        <v>2007</v>
      </c>
      <c r="H871" s="16" t="s">
        <v>789</v>
      </c>
      <c r="I871" s="16" t="s">
        <v>789</v>
      </c>
      <c r="J871" s="16" t="s">
        <v>790</v>
      </c>
      <c r="K871" s="18" t="s">
        <v>2008</v>
      </c>
      <c r="M871" t="s">
        <v>71</v>
      </c>
      <c r="N871" s="8"/>
      <c r="O871" s="8"/>
      <c r="P871" s="8"/>
      <c r="Q871" s="8"/>
      <c r="R871" s="8"/>
      <c r="S871" s="8"/>
      <c r="T871" s="8"/>
      <c r="U871" s="8"/>
      <c r="V871" s="8"/>
      <c r="W871" s="8"/>
      <c r="X871" s="8"/>
      <c r="Y871" s="8"/>
      <c r="Z871" s="8"/>
      <c r="AA871" s="8"/>
      <c r="AB871" s="8"/>
      <c r="AC871" s="8"/>
      <c r="AD871" s="8"/>
      <c r="AE871" s="8"/>
      <c r="AF871" s="8">
        <v>2</v>
      </c>
      <c r="AG871" s="8" t="s">
        <v>2012</v>
      </c>
      <c r="AH871" s="8"/>
      <c r="AI871" s="8"/>
      <c r="AJ871" s="8"/>
      <c r="AK871" s="8"/>
      <c r="AL871" s="8"/>
      <c r="AM871" s="8"/>
      <c r="AN871" s="8"/>
      <c r="AO871" s="8"/>
      <c r="AP871" s="8"/>
      <c r="AQ871" s="8"/>
      <c r="AR871" s="8"/>
      <c r="AS871" s="8"/>
      <c r="AT871" s="8">
        <v>1</v>
      </c>
      <c r="AU871" s="8" t="s">
        <v>2013</v>
      </c>
      <c r="AV871" s="8">
        <v>1</v>
      </c>
      <c r="AW871" s="8" t="s">
        <v>2014</v>
      </c>
      <c r="AX871" s="8"/>
      <c r="AY871" s="8"/>
      <c r="AZ871" s="8"/>
      <c r="BA871" s="8"/>
      <c r="BB871" s="8"/>
      <c r="BC871" s="8"/>
      <c r="BD871" s="8"/>
      <c r="BE871" s="8"/>
      <c r="BF871" s="8"/>
      <c r="BG871" s="8"/>
    </row>
    <row r="872" spans="1:59" x14ac:dyDescent="0.25">
      <c r="A872" s="101"/>
      <c r="B872" s="309"/>
      <c r="C872" s="309"/>
      <c r="D872" s="15" t="s">
        <v>785</v>
      </c>
      <c r="E872" s="15" t="s">
        <v>786</v>
      </c>
      <c r="F872" s="15" t="s">
        <v>787</v>
      </c>
      <c r="G872" s="15" t="s">
        <v>2015</v>
      </c>
      <c r="H872" s="16" t="s">
        <v>789</v>
      </c>
      <c r="I872" s="16" t="s">
        <v>789</v>
      </c>
      <c r="J872" s="16" t="s">
        <v>790</v>
      </c>
      <c r="K872" s="18" t="s">
        <v>2016</v>
      </c>
      <c r="M872" t="s">
        <v>65</v>
      </c>
      <c r="N872" s="8"/>
      <c r="O872" s="8"/>
      <c r="P872" s="8"/>
      <c r="Q872" s="8"/>
      <c r="R872" s="8"/>
      <c r="S872" s="8"/>
      <c r="T872" s="8"/>
      <c r="U872" s="8"/>
      <c r="V872" s="8"/>
      <c r="W872" s="8"/>
      <c r="X872" s="8"/>
      <c r="Y872" s="8"/>
      <c r="Z872" s="8">
        <v>2</v>
      </c>
      <c r="AA872" s="8" t="s">
        <v>2009</v>
      </c>
      <c r="AB872" s="8"/>
      <c r="AC872" s="8"/>
      <c r="AD872" s="8"/>
      <c r="AE872" s="8"/>
      <c r="AF872" s="8"/>
      <c r="AG872" s="8"/>
      <c r="AH872" s="8"/>
      <c r="AI872" s="8"/>
      <c r="AJ872" s="8"/>
      <c r="AK872" s="8"/>
      <c r="AL872" s="8"/>
      <c r="AM872" s="8"/>
      <c r="AN872" s="8"/>
      <c r="AO872" s="8"/>
      <c r="AP872" s="8">
        <v>2</v>
      </c>
      <c r="AQ872" s="8" t="s">
        <v>2010</v>
      </c>
      <c r="AR872" s="8"/>
      <c r="AS872" s="8"/>
      <c r="AT872" s="8"/>
      <c r="AU872" s="8"/>
      <c r="AV872" s="8"/>
      <c r="AW872" s="8"/>
      <c r="AX872" s="8">
        <v>2</v>
      </c>
      <c r="AY872" s="8" t="s">
        <v>1974</v>
      </c>
      <c r="AZ872" s="8"/>
      <c r="BA872" s="8"/>
      <c r="BB872" s="8"/>
      <c r="BC872" s="8"/>
      <c r="BD872" s="8">
        <v>2</v>
      </c>
      <c r="BE872" s="8" t="s">
        <v>2011</v>
      </c>
      <c r="BF872" s="8"/>
      <c r="BG872" s="8"/>
    </row>
    <row r="873" spans="1:59" x14ac:dyDescent="0.25">
      <c r="A873" s="101"/>
      <c r="B873" s="309"/>
      <c r="C873" s="309"/>
      <c r="D873" s="15" t="s">
        <v>785</v>
      </c>
      <c r="E873" s="15" t="s">
        <v>786</v>
      </c>
      <c r="F873" s="15" t="s">
        <v>787</v>
      </c>
      <c r="G873" s="15" t="s">
        <v>2015</v>
      </c>
      <c r="H873" s="16" t="s">
        <v>789</v>
      </c>
      <c r="I873" s="16" t="s">
        <v>789</v>
      </c>
      <c r="J873" s="16" t="s">
        <v>790</v>
      </c>
      <c r="K873" s="18" t="s">
        <v>2016</v>
      </c>
      <c r="M873" t="s">
        <v>71</v>
      </c>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v>1</v>
      </c>
      <c r="AW873" s="8" t="s">
        <v>2017</v>
      </c>
      <c r="AX873" s="8"/>
      <c r="AY873" s="8"/>
      <c r="AZ873" s="8"/>
      <c r="BA873" s="8"/>
      <c r="BB873" s="8"/>
      <c r="BC873" s="8"/>
      <c r="BD873" s="8"/>
      <c r="BE873" s="8"/>
      <c r="BF873" s="8"/>
      <c r="BG873" s="8"/>
    </row>
    <row r="874" spans="1:59" x14ac:dyDescent="0.25">
      <c r="A874" s="101"/>
      <c r="B874" s="309"/>
      <c r="C874" s="309"/>
      <c r="D874" s="15" t="s">
        <v>785</v>
      </c>
      <c r="E874" s="15" t="s">
        <v>786</v>
      </c>
      <c r="F874" s="15" t="s">
        <v>787</v>
      </c>
      <c r="G874" s="15" t="s">
        <v>2018</v>
      </c>
      <c r="H874" s="16" t="s">
        <v>789</v>
      </c>
      <c r="I874" s="16" t="s">
        <v>789</v>
      </c>
      <c r="J874" s="16" t="s">
        <v>790</v>
      </c>
      <c r="K874" s="18" t="s">
        <v>2019</v>
      </c>
      <c r="M874" t="s">
        <v>65</v>
      </c>
      <c r="N874" s="8"/>
      <c r="O874" s="8"/>
      <c r="P874" s="8"/>
      <c r="Q874" s="8"/>
      <c r="R874" s="8"/>
      <c r="S874" s="8"/>
      <c r="T874" s="8"/>
      <c r="U874" s="8"/>
      <c r="V874" s="8"/>
      <c r="W874" s="8"/>
      <c r="X874" s="8"/>
      <c r="Y874" s="8"/>
      <c r="Z874" s="8">
        <v>2</v>
      </c>
      <c r="AA874" s="8" t="s">
        <v>2009</v>
      </c>
      <c r="AB874" s="8"/>
      <c r="AC874" s="8"/>
      <c r="AD874" s="8"/>
      <c r="AE874" s="8"/>
      <c r="AF874" s="8"/>
      <c r="AG874" s="8"/>
      <c r="AH874" s="8"/>
      <c r="AI874" s="8"/>
      <c r="AJ874" s="8"/>
      <c r="AK874" s="8"/>
      <c r="AL874" s="8"/>
      <c r="AM874" s="8"/>
      <c r="AN874" s="8"/>
      <c r="AO874" s="8"/>
      <c r="AP874" s="8">
        <v>2</v>
      </c>
      <c r="AQ874" s="8" t="s">
        <v>2010</v>
      </c>
      <c r="AR874" s="8"/>
      <c r="AS874" s="8"/>
      <c r="AT874" s="8"/>
      <c r="AU874" s="8"/>
      <c r="AV874" s="8"/>
      <c r="AW874" s="8"/>
      <c r="AX874" s="8">
        <v>2</v>
      </c>
      <c r="AY874" s="8" t="s">
        <v>1974</v>
      </c>
      <c r="AZ874" s="8"/>
      <c r="BA874" s="8"/>
      <c r="BB874" s="8"/>
      <c r="BC874" s="8"/>
      <c r="BD874" s="8">
        <v>2</v>
      </c>
      <c r="BE874" s="8" t="s">
        <v>2011</v>
      </c>
      <c r="BF874" s="8"/>
      <c r="BG874" s="8"/>
    </row>
    <row r="875" spans="1:59" x14ac:dyDescent="0.25">
      <c r="A875" s="101"/>
      <c r="B875" s="309"/>
      <c r="C875" s="309"/>
      <c r="D875" s="15" t="s">
        <v>785</v>
      </c>
      <c r="E875" s="15" t="s">
        <v>786</v>
      </c>
      <c r="F875" s="15" t="s">
        <v>787</v>
      </c>
      <c r="G875" s="15" t="s">
        <v>2018</v>
      </c>
      <c r="H875" s="16" t="s">
        <v>789</v>
      </c>
      <c r="I875" s="16" t="s">
        <v>789</v>
      </c>
      <c r="J875" s="16" t="s">
        <v>790</v>
      </c>
      <c r="K875" s="18" t="s">
        <v>2019</v>
      </c>
      <c r="M875" t="s">
        <v>71</v>
      </c>
      <c r="N875" s="8"/>
      <c r="O875" s="8"/>
      <c r="P875" s="8"/>
      <c r="Q875" s="8"/>
      <c r="R875" s="8"/>
      <c r="S875" s="8"/>
      <c r="T875" s="8"/>
      <c r="U875" s="8"/>
      <c r="V875" s="8"/>
      <c r="W875" s="8"/>
      <c r="X875" s="8"/>
      <c r="Y875" s="8"/>
      <c r="Z875" s="8"/>
      <c r="AA875" s="8"/>
      <c r="AB875" s="8"/>
      <c r="AC875" s="8"/>
      <c r="AD875" s="8"/>
      <c r="AE875" s="8"/>
      <c r="AF875" s="8">
        <v>1</v>
      </c>
      <c r="AG875" s="8" t="s">
        <v>2020</v>
      </c>
      <c r="AH875" s="8"/>
      <c r="AI875" s="8"/>
      <c r="AJ875" s="8"/>
      <c r="AK875" s="8"/>
      <c r="AL875" s="8"/>
      <c r="AM875" s="8"/>
      <c r="AN875" s="8"/>
      <c r="AO875" s="8"/>
      <c r="AP875" s="8"/>
      <c r="AQ875" s="8"/>
      <c r="AR875" s="8"/>
      <c r="AS875" s="8"/>
      <c r="AT875" s="8">
        <v>1</v>
      </c>
      <c r="AU875" s="8" t="s">
        <v>2021</v>
      </c>
      <c r="AV875" s="8">
        <v>1</v>
      </c>
      <c r="AW875" s="8" t="s">
        <v>2022</v>
      </c>
      <c r="AX875" s="8"/>
      <c r="AY875" s="8"/>
      <c r="AZ875" s="8"/>
      <c r="BA875" s="8"/>
      <c r="BB875" s="8"/>
      <c r="BC875" s="8"/>
      <c r="BD875" s="8"/>
      <c r="BE875" s="8"/>
      <c r="BF875" s="8"/>
      <c r="BG875" s="8"/>
    </row>
    <row r="876" spans="1:59" x14ac:dyDescent="0.25">
      <c r="A876" s="101"/>
      <c r="B876" s="309"/>
      <c r="C876" s="309"/>
      <c r="D876" s="15" t="s">
        <v>785</v>
      </c>
      <c r="E876" s="15" t="s">
        <v>786</v>
      </c>
      <c r="F876" s="15" t="s">
        <v>787</v>
      </c>
      <c r="G876" s="15" t="s">
        <v>2023</v>
      </c>
      <c r="H876" s="16" t="s">
        <v>789</v>
      </c>
      <c r="I876" s="16" t="s">
        <v>789</v>
      </c>
      <c r="J876" s="16" t="s">
        <v>790</v>
      </c>
      <c r="K876" s="18" t="s">
        <v>2024</v>
      </c>
      <c r="M876" t="s">
        <v>65</v>
      </c>
      <c r="N876" s="8"/>
      <c r="O876" s="8"/>
      <c r="P876" s="8"/>
      <c r="Q876" s="8"/>
      <c r="R876" s="8"/>
      <c r="S876" s="8"/>
      <c r="T876" s="8"/>
      <c r="U876" s="8"/>
      <c r="V876" s="8"/>
      <c r="W876" s="8"/>
      <c r="X876" s="8"/>
      <c r="Y876" s="8"/>
      <c r="Z876" s="8">
        <v>2</v>
      </c>
      <c r="AA876" s="8" t="s">
        <v>2009</v>
      </c>
      <c r="AB876" s="8"/>
      <c r="AC876" s="8"/>
      <c r="AD876" s="8"/>
      <c r="AE876" s="8"/>
      <c r="AF876" s="8"/>
      <c r="AG876" s="8"/>
      <c r="AH876" s="8"/>
      <c r="AI876" s="8"/>
      <c r="AJ876" s="8"/>
      <c r="AK876" s="8"/>
      <c r="AL876" s="8"/>
      <c r="AM876" s="8"/>
      <c r="AN876" s="8"/>
      <c r="AO876" s="8"/>
      <c r="AP876" s="8">
        <v>2</v>
      </c>
      <c r="AQ876" s="8" t="s">
        <v>2010</v>
      </c>
      <c r="AR876" s="8"/>
      <c r="AS876" s="8"/>
      <c r="AT876" s="8"/>
      <c r="AU876" s="8"/>
      <c r="AV876" s="8"/>
      <c r="AW876" s="8"/>
      <c r="AX876" s="8">
        <v>2</v>
      </c>
      <c r="AY876" s="8" t="s">
        <v>1974</v>
      </c>
      <c r="AZ876" s="8"/>
      <c r="BA876" s="8"/>
      <c r="BB876" s="8"/>
      <c r="BC876" s="8"/>
      <c r="BD876" s="8">
        <v>2</v>
      </c>
      <c r="BE876" s="8" t="s">
        <v>2011</v>
      </c>
      <c r="BF876" s="8"/>
      <c r="BG876" s="8"/>
    </row>
    <row r="877" spans="1:59" x14ac:dyDescent="0.25">
      <c r="A877" s="101"/>
      <c r="B877" s="309"/>
      <c r="C877" s="309"/>
      <c r="D877" s="15" t="s">
        <v>785</v>
      </c>
      <c r="E877" s="15" t="s">
        <v>786</v>
      </c>
      <c r="F877" s="15" t="s">
        <v>787</v>
      </c>
      <c r="G877" s="15" t="s">
        <v>2023</v>
      </c>
      <c r="H877" s="16" t="s">
        <v>789</v>
      </c>
      <c r="I877" s="16" t="s">
        <v>789</v>
      </c>
      <c r="J877" s="16" t="s">
        <v>790</v>
      </c>
      <c r="K877" s="18" t="s">
        <v>2024</v>
      </c>
      <c r="M877" t="s">
        <v>71</v>
      </c>
      <c r="N877" s="8"/>
      <c r="O877" s="8"/>
      <c r="P877" s="8"/>
      <c r="Q877" s="8"/>
      <c r="R877" s="8"/>
      <c r="S877" s="8"/>
      <c r="T877" s="8"/>
      <c r="U877" s="8"/>
      <c r="V877" s="8"/>
      <c r="W877" s="8"/>
      <c r="X877" s="8"/>
      <c r="Y877" s="8"/>
      <c r="Z877" s="8"/>
      <c r="AA877" s="8"/>
      <c r="AB877" s="8"/>
      <c r="AC877" s="8"/>
      <c r="AD877" s="8"/>
      <c r="AE877" s="8"/>
      <c r="AF877" s="8">
        <v>1</v>
      </c>
      <c r="AG877" s="8" t="s">
        <v>2020</v>
      </c>
      <c r="AH877" s="8"/>
      <c r="AI877" s="8"/>
      <c r="AJ877" s="8"/>
      <c r="AK877" s="8"/>
      <c r="AL877" s="8"/>
      <c r="AM877" s="8"/>
      <c r="AN877" s="8"/>
      <c r="AO877" s="8"/>
      <c r="AP877" s="8"/>
      <c r="AQ877" s="8"/>
      <c r="AR877" s="8"/>
      <c r="AS877" s="8"/>
      <c r="AT877" s="8"/>
      <c r="AU877" s="8"/>
      <c r="AV877" s="8">
        <v>1</v>
      </c>
      <c r="AW877" s="8" t="s">
        <v>2025</v>
      </c>
      <c r="AX877" s="8"/>
      <c r="AY877" s="8"/>
      <c r="AZ877" s="8"/>
      <c r="BA877" s="8"/>
      <c r="BB877" s="8"/>
      <c r="BC877" s="8"/>
      <c r="BD877" s="8"/>
      <c r="BE877" s="8"/>
      <c r="BF877" s="8"/>
      <c r="BG877" s="8"/>
    </row>
    <row r="878" spans="1:59" x14ac:dyDescent="0.25">
      <c r="A878" s="101"/>
      <c r="B878" s="309"/>
      <c r="C878" s="309"/>
      <c r="D878" s="15" t="s">
        <v>785</v>
      </c>
      <c r="E878" s="15" t="s">
        <v>786</v>
      </c>
      <c r="F878" s="15" t="s">
        <v>787</v>
      </c>
      <c r="G878" s="15" t="s">
        <v>2026</v>
      </c>
      <c r="H878" s="16" t="s">
        <v>789</v>
      </c>
      <c r="I878" s="16" t="s">
        <v>789</v>
      </c>
      <c r="J878" s="16" t="s">
        <v>790</v>
      </c>
      <c r="K878" s="18" t="s">
        <v>2027</v>
      </c>
      <c r="M878" t="s">
        <v>65</v>
      </c>
      <c r="N878" s="8"/>
      <c r="O878" s="8"/>
      <c r="P878" s="8"/>
      <c r="Q878" s="8"/>
      <c r="R878" s="8"/>
      <c r="S878" s="8"/>
      <c r="T878" s="8"/>
      <c r="U878" s="8"/>
      <c r="V878" s="8"/>
      <c r="W878" s="8"/>
      <c r="X878" s="8"/>
      <c r="Y878" s="8"/>
      <c r="Z878" s="8">
        <v>2</v>
      </c>
      <c r="AA878" s="8" t="s">
        <v>2009</v>
      </c>
      <c r="AB878" s="8"/>
      <c r="AC878" s="8"/>
      <c r="AD878" s="8"/>
      <c r="AE878" s="8"/>
      <c r="AF878" s="8"/>
      <c r="AG878" s="8"/>
      <c r="AH878" s="8"/>
      <c r="AI878" s="8"/>
      <c r="AJ878" s="8"/>
      <c r="AK878" s="8"/>
      <c r="AL878" s="8"/>
      <c r="AM878" s="8"/>
      <c r="AN878" s="8"/>
      <c r="AO878" s="8"/>
      <c r="AP878" s="8">
        <v>2</v>
      </c>
      <c r="AQ878" s="8" t="s">
        <v>2010</v>
      </c>
      <c r="AR878" s="8"/>
      <c r="AS878" s="8"/>
      <c r="AT878" s="8"/>
      <c r="AU878" s="8"/>
      <c r="AV878" s="8"/>
      <c r="AW878" s="8"/>
      <c r="AX878" s="8">
        <v>2</v>
      </c>
      <c r="AY878" s="8" t="s">
        <v>1974</v>
      </c>
      <c r="AZ878" s="8"/>
      <c r="BA878" s="8"/>
      <c r="BB878" s="8"/>
      <c r="BC878" s="8"/>
      <c r="BD878" s="8">
        <v>2</v>
      </c>
      <c r="BE878" s="8" t="s">
        <v>2011</v>
      </c>
      <c r="BF878" s="8"/>
      <c r="BG878" s="8"/>
    </row>
    <row r="879" spans="1:59" x14ac:dyDescent="0.25">
      <c r="A879" s="101"/>
      <c r="B879" s="309"/>
      <c r="C879" s="309"/>
      <c r="D879" s="15" t="s">
        <v>785</v>
      </c>
      <c r="E879" s="15" t="s">
        <v>786</v>
      </c>
      <c r="F879" s="15" t="s">
        <v>787</v>
      </c>
      <c r="G879" s="15" t="s">
        <v>2026</v>
      </c>
      <c r="H879" s="16" t="s">
        <v>789</v>
      </c>
      <c r="I879" s="16" t="s">
        <v>789</v>
      </c>
      <c r="J879" s="16" t="s">
        <v>790</v>
      </c>
      <c r="K879" s="18" t="s">
        <v>2027</v>
      </c>
      <c r="M879" t="s">
        <v>71</v>
      </c>
      <c r="N879" s="8"/>
      <c r="O879" s="8"/>
      <c r="P879" s="8"/>
      <c r="Q879" s="8"/>
      <c r="R879" s="8"/>
      <c r="S879" s="8"/>
      <c r="T879" s="8"/>
      <c r="U879" s="8"/>
      <c r="V879" s="8"/>
      <c r="W879" s="8"/>
      <c r="X879" s="8"/>
      <c r="Y879" s="8"/>
      <c r="Z879" s="8"/>
      <c r="AA879" s="8"/>
      <c r="AB879" s="8"/>
      <c r="AC879" s="8"/>
      <c r="AD879" s="8"/>
      <c r="AE879" s="8"/>
      <c r="AF879" s="8">
        <v>1</v>
      </c>
      <c r="AG879" s="8" t="s">
        <v>2020</v>
      </c>
      <c r="AH879" s="8"/>
      <c r="AI879" s="8"/>
      <c r="AJ879" s="8"/>
      <c r="AK879" s="8"/>
      <c r="AL879" s="8"/>
      <c r="AM879" s="8"/>
      <c r="AN879" s="8"/>
      <c r="AO879" s="8"/>
      <c r="AP879" s="8"/>
      <c r="AQ879" s="8"/>
      <c r="AR879" s="8"/>
      <c r="AS879" s="8"/>
      <c r="AT879" s="8">
        <v>1</v>
      </c>
      <c r="AU879" s="8" t="s">
        <v>2028</v>
      </c>
      <c r="AV879" s="8">
        <v>1</v>
      </c>
      <c r="AW879" s="8" t="s">
        <v>2029</v>
      </c>
      <c r="AX879" s="8"/>
      <c r="AY879" s="8"/>
      <c r="AZ879" s="8"/>
      <c r="BA879" s="8"/>
      <c r="BB879" s="8"/>
      <c r="BC879" s="8"/>
      <c r="BD879" s="8"/>
      <c r="BE879" s="8"/>
      <c r="BF879" s="8"/>
      <c r="BG879" s="8"/>
    </row>
    <row r="880" spans="1:59" x14ac:dyDescent="0.25">
      <c r="A880" s="101"/>
      <c r="B880" s="309"/>
      <c r="C880" s="309"/>
      <c r="D880" s="15" t="s">
        <v>785</v>
      </c>
      <c r="E880" s="15" t="s">
        <v>786</v>
      </c>
      <c r="F880" s="15" t="s">
        <v>787</v>
      </c>
      <c r="G880" s="15" t="s">
        <v>2030</v>
      </c>
      <c r="H880" s="16" t="s">
        <v>789</v>
      </c>
      <c r="I880" s="16" t="s">
        <v>789</v>
      </c>
      <c r="J880" s="16" t="s">
        <v>790</v>
      </c>
      <c r="K880" s="18" t="s">
        <v>2031</v>
      </c>
      <c r="M880" t="s">
        <v>65</v>
      </c>
      <c r="N880" s="8"/>
      <c r="O880" s="8"/>
      <c r="P880" s="8"/>
      <c r="Q880" s="8"/>
      <c r="R880" s="8"/>
      <c r="S880" s="8"/>
      <c r="T880" s="8"/>
      <c r="U880" s="8"/>
      <c r="V880" s="8"/>
      <c r="W880" s="8"/>
      <c r="X880" s="8"/>
      <c r="Y880" s="8"/>
      <c r="Z880" s="8">
        <v>2</v>
      </c>
      <c r="AA880" s="8" t="s">
        <v>2009</v>
      </c>
      <c r="AB880" s="8"/>
      <c r="AC880" s="8"/>
      <c r="AD880" s="8"/>
      <c r="AE880" s="8"/>
      <c r="AF880" s="8"/>
      <c r="AG880" s="8"/>
      <c r="AH880" s="8"/>
      <c r="AI880" s="8"/>
      <c r="AJ880" s="8"/>
      <c r="AK880" s="8"/>
      <c r="AL880" s="8"/>
      <c r="AM880" s="8"/>
      <c r="AN880" s="8"/>
      <c r="AO880" s="8"/>
      <c r="AP880" s="8">
        <v>2</v>
      </c>
      <c r="AQ880" s="8" t="s">
        <v>2010</v>
      </c>
      <c r="AR880" s="8"/>
      <c r="AS880" s="8"/>
      <c r="AT880" s="8"/>
      <c r="AU880" s="8"/>
      <c r="AV880" s="8"/>
      <c r="AW880" s="8"/>
      <c r="AX880" s="8">
        <v>2</v>
      </c>
      <c r="AY880" s="8" t="s">
        <v>1974</v>
      </c>
      <c r="AZ880" s="8"/>
      <c r="BA880" s="8"/>
      <c r="BB880" s="8"/>
      <c r="BC880" s="8"/>
      <c r="BD880" s="8">
        <v>2</v>
      </c>
      <c r="BE880" s="8" t="s">
        <v>2011</v>
      </c>
      <c r="BF880" s="8"/>
      <c r="BG880" s="8"/>
    </row>
    <row r="881" spans="1:59" x14ac:dyDescent="0.25">
      <c r="A881" s="101"/>
      <c r="B881" s="309"/>
      <c r="C881" s="309"/>
      <c r="D881" s="15" t="s">
        <v>785</v>
      </c>
      <c r="E881" s="15" t="s">
        <v>786</v>
      </c>
      <c r="F881" s="15" t="s">
        <v>787</v>
      </c>
      <c r="G881" s="15" t="s">
        <v>2030</v>
      </c>
      <c r="H881" s="16" t="s">
        <v>789</v>
      </c>
      <c r="I881" s="16" t="s">
        <v>789</v>
      </c>
      <c r="J881" s="16" t="s">
        <v>790</v>
      </c>
      <c r="K881" s="18" t="s">
        <v>2031</v>
      </c>
      <c r="M881" t="s">
        <v>71</v>
      </c>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v>1</v>
      </c>
      <c r="AU881" s="8" t="s">
        <v>2032</v>
      </c>
      <c r="AV881" s="8">
        <v>1</v>
      </c>
      <c r="AW881" s="8" t="s">
        <v>2033</v>
      </c>
      <c r="AX881" s="8"/>
      <c r="AY881" s="8"/>
      <c r="AZ881" s="8"/>
      <c r="BA881" s="8"/>
      <c r="BB881" s="8"/>
      <c r="BC881" s="8"/>
      <c r="BD881" s="8"/>
      <c r="BE881" s="8"/>
      <c r="BF881" s="8"/>
      <c r="BG881" s="8"/>
    </row>
    <row r="882" spans="1:59" x14ac:dyDescent="0.25">
      <c r="A882" s="101"/>
      <c r="B882" s="309"/>
      <c r="C882" s="309"/>
      <c r="D882" s="15" t="s">
        <v>785</v>
      </c>
      <c r="E882" s="15" t="s">
        <v>786</v>
      </c>
      <c r="F882" s="15" t="s">
        <v>787</v>
      </c>
      <c r="G882" s="15" t="s">
        <v>2034</v>
      </c>
      <c r="H882" s="16" t="s">
        <v>789</v>
      </c>
      <c r="I882" s="16" t="s">
        <v>789</v>
      </c>
      <c r="J882" s="16" t="s">
        <v>790</v>
      </c>
      <c r="K882" s="18" t="s">
        <v>2035</v>
      </c>
      <c r="M882" t="s">
        <v>65</v>
      </c>
      <c r="N882" s="8"/>
      <c r="O882" s="8"/>
      <c r="P882" s="8"/>
      <c r="Q882" s="8"/>
      <c r="R882" s="8"/>
      <c r="S882" s="8"/>
      <c r="T882" s="8"/>
      <c r="U882" s="8"/>
      <c r="V882" s="8"/>
      <c r="W882" s="8"/>
      <c r="X882" s="8"/>
      <c r="Y882" s="8"/>
      <c r="Z882" s="8">
        <v>2</v>
      </c>
      <c r="AA882" s="8" t="s">
        <v>2009</v>
      </c>
      <c r="AB882" s="8"/>
      <c r="AC882" s="8"/>
      <c r="AD882" s="8"/>
      <c r="AE882" s="8"/>
      <c r="AF882" s="8"/>
      <c r="AG882" s="8"/>
      <c r="AH882" s="8"/>
      <c r="AI882" s="8"/>
      <c r="AJ882" s="8"/>
      <c r="AK882" s="8"/>
      <c r="AL882" s="8"/>
      <c r="AM882" s="8"/>
      <c r="AN882" s="8"/>
      <c r="AO882" s="8"/>
      <c r="AP882" s="8">
        <v>2</v>
      </c>
      <c r="AQ882" s="8" t="s">
        <v>2010</v>
      </c>
      <c r="AR882" s="8"/>
      <c r="AS882" s="8"/>
      <c r="AT882" s="8"/>
      <c r="AU882" s="8"/>
      <c r="AV882" s="8"/>
      <c r="AW882" s="8"/>
      <c r="AX882" s="8">
        <v>2</v>
      </c>
      <c r="AY882" s="8" t="s">
        <v>1974</v>
      </c>
      <c r="AZ882" s="8"/>
      <c r="BA882" s="8"/>
      <c r="BB882" s="8"/>
      <c r="BC882" s="8"/>
      <c r="BD882" s="8">
        <v>2</v>
      </c>
      <c r="BE882" s="8" t="s">
        <v>2011</v>
      </c>
      <c r="BF882" s="8"/>
      <c r="BG882" s="8"/>
    </row>
    <row r="883" spans="1:59" x14ac:dyDescent="0.25">
      <c r="A883" s="101"/>
      <c r="B883" s="309"/>
      <c r="C883" s="309"/>
      <c r="D883" s="15" t="s">
        <v>785</v>
      </c>
      <c r="E883" s="15" t="s">
        <v>786</v>
      </c>
      <c r="F883" s="15" t="s">
        <v>787</v>
      </c>
      <c r="G883" s="15" t="s">
        <v>2034</v>
      </c>
      <c r="H883" s="16" t="s">
        <v>789</v>
      </c>
      <c r="I883" s="16" t="s">
        <v>789</v>
      </c>
      <c r="J883" s="16" t="s">
        <v>790</v>
      </c>
      <c r="K883" s="18" t="s">
        <v>2035</v>
      </c>
      <c r="M883" t="s">
        <v>71</v>
      </c>
      <c r="N883" s="8"/>
      <c r="O883" s="8"/>
      <c r="P883" s="8"/>
      <c r="Q883" s="8"/>
      <c r="R883" s="8"/>
      <c r="S883" s="8"/>
      <c r="T883" s="8"/>
      <c r="U883" s="8"/>
      <c r="V883" s="8"/>
      <c r="W883" s="8"/>
      <c r="X883" s="8"/>
      <c r="Y883" s="8"/>
      <c r="Z883" s="8"/>
      <c r="AA883" s="8"/>
      <c r="AB883" s="8"/>
      <c r="AC883" s="8"/>
      <c r="AD883" s="8"/>
      <c r="AE883" s="8"/>
      <c r="AF883" s="8">
        <v>1</v>
      </c>
      <c r="AG883" s="8" t="s">
        <v>2020</v>
      </c>
      <c r="AH883" s="8"/>
      <c r="AI883" s="8"/>
      <c r="AJ883" s="8"/>
      <c r="AK883" s="8"/>
      <c r="AL883" s="8"/>
      <c r="AM883" s="8"/>
      <c r="AN883" s="8">
        <v>2</v>
      </c>
      <c r="AO883" s="8" t="s">
        <v>222</v>
      </c>
      <c r="AP883" s="8"/>
      <c r="AQ883" s="8"/>
      <c r="AR883" s="8"/>
      <c r="AS883" s="8"/>
      <c r="AT883" s="8"/>
      <c r="AU883" s="8"/>
      <c r="AV883" s="8"/>
      <c r="AW883" s="8"/>
      <c r="AX883" s="8"/>
      <c r="AY883" s="8"/>
      <c r="AZ883" s="8">
        <v>1</v>
      </c>
      <c r="BA883" s="8" t="s">
        <v>2036</v>
      </c>
      <c r="BB883" s="8"/>
      <c r="BC883" s="8"/>
      <c r="BD883" s="8"/>
      <c r="BE883" s="8"/>
      <c r="BF883" s="8"/>
      <c r="BG883" s="8"/>
    </row>
    <row r="884" spans="1:59" x14ac:dyDescent="0.25">
      <c r="A884" s="101"/>
      <c r="B884" s="309"/>
      <c r="C884" s="309"/>
      <c r="D884" s="15" t="s">
        <v>785</v>
      </c>
      <c r="E884" s="15" t="s">
        <v>786</v>
      </c>
      <c r="F884" s="15" t="s">
        <v>787</v>
      </c>
      <c r="G884" s="15" t="s">
        <v>2037</v>
      </c>
      <c r="H884" s="16" t="s">
        <v>789</v>
      </c>
      <c r="I884" s="16" t="s">
        <v>789</v>
      </c>
      <c r="J884" s="16" t="s">
        <v>790</v>
      </c>
      <c r="K884" s="18" t="s">
        <v>2038</v>
      </c>
      <c r="M884" t="s">
        <v>65</v>
      </c>
      <c r="N884" s="8"/>
      <c r="O884" s="8"/>
      <c r="P884" s="8"/>
      <c r="Q884" s="8"/>
      <c r="R884" s="8"/>
      <c r="S884" s="8"/>
      <c r="T884" s="8"/>
      <c r="U884" s="8"/>
      <c r="V884" s="8"/>
      <c r="W884" s="8"/>
      <c r="X884" s="8"/>
      <c r="Y884" s="8"/>
      <c r="Z884" s="8">
        <v>2</v>
      </c>
      <c r="AA884" s="8" t="s">
        <v>2009</v>
      </c>
      <c r="AB884" s="8"/>
      <c r="AC884" s="8"/>
      <c r="AD884" s="8"/>
      <c r="AE884" s="8"/>
      <c r="AF884" s="8"/>
      <c r="AG884" s="8"/>
      <c r="AH884" s="8"/>
      <c r="AI884" s="8"/>
      <c r="AJ884" s="8"/>
      <c r="AK884" s="8"/>
      <c r="AL884" s="8"/>
      <c r="AM884" s="8"/>
      <c r="AN884" s="8"/>
      <c r="AO884" s="8"/>
      <c r="AP884" s="8">
        <v>1</v>
      </c>
      <c r="AQ884" s="8" t="s">
        <v>2010</v>
      </c>
      <c r="AR884" s="8"/>
      <c r="AS884" s="8"/>
      <c r="AT884" s="8"/>
      <c r="AU884" s="8"/>
      <c r="AV884" s="8"/>
      <c r="AW884" s="8"/>
      <c r="AX884" s="8">
        <v>2</v>
      </c>
      <c r="AY884" s="8" t="s">
        <v>1974</v>
      </c>
      <c r="AZ884" s="8"/>
      <c r="BA884" s="8"/>
      <c r="BB884" s="8"/>
      <c r="BC884" s="8"/>
      <c r="BD884" s="8">
        <v>2</v>
      </c>
      <c r="BE884" s="8" t="s">
        <v>2011</v>
      </c>
      <c r="BF884" s="8"/>
      <c r="BG884" s="8"/>
    </row>
    <row r="885" spans="1:59" x14ac:dyDescent="0.25">
      <c r="A885" s="101"/>
      <c r="B885" s="309"/>
      <c r="C885" s="309"/>
      <c r="D885" s="15" t="s">
        <v>785</v>
      </c>
      <c r="E885" s="15" t="s">
        <v>786</v>
      </c>
      <c r="F885" s="15" t="s">
        <v>787</v>
      </c>
      <c r="G885" s="15" t="s">
        <v>2037</v>
      </c>
      <c r="H885" s="16" t="s">
        <v>789</v>
      </c>
      <c r="I885" s="16" t="s">
        <v>789</v>
      </c>
      <c r="J885" s="16" t="s">
        <v>790</v>
      </c>
      <c r="K885" s="18" t="s">
        <v>2038</v>
      </c>
      <c r="M885" t="s">
        <v>71</v>
      </c>
      <c r="N885" s="8"/>
      <c r="O885" s="8"/>
      <c r="P885" s="8"/>
      <c r="Q885" s="8"/>
      <c r="R885" s="8"/>
      <c r="S885" s="8"/>
      <c r="T885" s="8"/>
      <c r="U885" s="8"/>
      <c r="V885" s="8"/>
      <c r="W885" s="8"/>
      <c r="X885" s="8"/>
      <c r="Y885" s="8"/>
      <c r="Z885" s="8"/>
      <c r="AA885" s="8"/>
      <c r="AB885" s="8"/>
      <c r="AC885" s="8"/>
      <c r="AD885" s="8"/>
      <c r="AE885" s="8"/>
      <c r="AF885" s="8">
        <v>1</v>
      </c>
      <c r="AG885" s="8" t="s">
        <v>2020</v>
      </c>
      <c r="AH885" s="8"/>
      <c r="AI885" s="8"/>
      <c r="AJ885" s="8"/>
      <c r="AK885" s="8"/>
      <c r="AL885" s="8"/>
      <c r="AM885" s="8"/>
      <c r="AN885" s="8">
        <v>1</v>
      </c>
      <c r="AO885" s="8" t="s">
        <v>2039</v>
      </c>
      <c r="AP885" s="8">
        <v>1</v>
      </c>
      <c r="AQ885" s="8" t="s">
        <v>2040</v>
      </c>
      <c r="AR885" s="8">
        <v>2</v>
      </c>
      <c r="AS885" s="8" t="s">
        <v>2041</v>
      </c>
      <c r="AT885" s="8">
        <v>1</v>
      </c>
      <c r="AU885" s="8" t="s">
        <v>2042</v>
      </c>
      <c r="AV885" s="8">
        <v>1</v>
      </c>
      <c r="AW885" s="8" t="s">
        <v>2043</v>
      </c>
      <c r="AX885" s="8"/>
      <c r="AY885" s="8"/>
      <c r="AZ885" s="8">
        <v>1</v>
      </c>
      <c r="BA885" s="8" t="s">
        <v>2044</v>
      </c>
      <c r="BB885" s="8"/>
      <c r="BC885" s="8"/>
      <c r="BD885" s="8"/>
      <c r="BE885" s="8"/>
      <c r="BF885" s="8"/>
      <c r="BG885" s="8"/>
    </row>
    <row r="886" spans="1:59" x14ac:dyDescent="0.25">
      <c r="A886" s="101"/>
      <c r="B886" s="309"/>
      <c r="C886" s="309"/>
      <c r="D886" s="15" t="s">
        <v>785</v>
      </c>
      <c r="E886" s="15" t="s">
        <v>786</v>
      </c>
      <c r="F886" s="15" t="s">
        <v>787</v>
      </c>
      <c r="G886" s="15" t="s">
        <v>2045</v>
      </c>
      <c r="H886" s="16" t="s">
        <v>789</v>
      </c>
      <c r="I886" s="16" t="s">
        <v>789</v>
      </c>
      <c r="J886" s="16" t="s">
        <v>790</v>
      </c>
      <c r="K886" s="18" t="s">
        <v>2046</v>
      </c>
      <c r="M886" t="s">
        <v>65</v>
      </c>
      <c r="N886" s="8"/>
      <c r="O886" s="8"/>
      <c r="P886" s="8"/>
      <c r="Q886" s="8"/>
      <c r="R886" s="8"/>
      <c r="S886" s="8"/>
      <c r="T886" s="8"/>
      <c r="U886" s="8"/>
      <c r="V886" s="8"/>
      <c r="W886" s="8"/>
      <c r="X886" s="8"/>
      <c r="Y886" s="8"/>
      <c r="Z886" s="8">
        <v>2</v>
      </c>
      <c r="AA886" s="8" t="s">
        <v>2009</v>
      </c>
      <c r="AB886" s="8"/>
      <c r="AC886" s="8"/>
      <c r="AD886" s="8"/>
      <c r="AE886" s="8"/>
      <c r="AF886" s="8"/>
      <c r="AG886" s="8"/>
      <c r="AH886" s="8"/>
      <c r="AI886" s="8"/>
      <c r="AJ886" s="8"/>
      <c r="AK886" s="8"/>
      <c r="AL886" s="8"/>
      <c r="AM886" s="8"/>
      <c r="AN886" s="8"/>
      <c r="AO886" s="8"/>
      <c r="AP886" s="8">
        <v>2</v>
      </c>
      <c r="AQ886" s="8" t="s">
        <v>2010</v>
      </c>
      <c r="AR886" s="8"/>
      <c r="AS886" s="8"/>
      <c r="AT886" s="8"/>
      <c r="AU886" s="8"/>
      <c r="AV886" s="8"/>
      <c r="AW886" s="8"/>
      <c r="AX886" s="8">
        <v>2</v>
      </c>
      <c r="AY886" s="8" t="s">
        <v>1974</v>
      </c>
      <c r="AZ886" s="8"/>
      <c r="BA886" s="8"/>
      <c r="BB886" s="8"/>
      <c r="BC886" s="8"/>
      <c r="BD886" s="8">
        <v>2</v>
      </c>
      <c r="BE886" s="8" t="s">
        <v>2011</v>
      </c>
      <c r="BF886" s="8"/>
      <c r="BG886" s="8"/>
    </row>
    <row r="887" spans="1:59" x14ac:dyDescent="0.25">
      <c r="A887" s="101"/>
      <c r="B887" s="309"/>
      <c r="C887" s="309"/>
      <c r="D887" s="15" t="s">
        <v>785</v>
      </c>
      <c r="E887" s="15" t="s">
        <v>786</v>
      </c>
      <c r="F887" s="15" t="s">
        <v>787</v>
      </c>
      <c r="G887" s="15" t="s">
        <v>2045</v>
      </c>
      <c r="H887" s="16" t="s">
        <v>789</v>
      </c>
      <c r="I887" s="16" t="s">
        <v>789</v>
      </c>
      <c r="J887" s="16" t="s">
        <v>790</v>
      </c>
      <c r="K887" s="18" t="s">
        <v>2046</v>
      </c>
      <c r="M887" t="s">
        <v>71</v>
      </c>
      <c r="N887" s="8">
        <v>1</v>
      </c>
      <c r="O887" s="8" t="s">
        <v>2047</v>
      </c>
      <c r="P887" s="8"/>
      <c r="Q887" s="8"/>
      <c r="R887" s="8"/>
      <c r="S887" s="8"/>
      <c r="T887" s="8"/>
      <c r="U887" s="8"/>
      <c r="V887" s="8"/>
      <c r="W887" s="8"/>
      <c r="X887" s="8"/>
      <c r="Y887" s="8"/>
      <c r="Z887" s="8"/>
      <c r="AA887" s="8"/>
      <c r="AB887" s="8"/>
      <c r="AC887" s="8"/>
      <c r="AD887" s="8"/>
      <c r="AE887" s="8"/>
      <c r="AF887" s="8">
        <v>1</v>
      </c>
      <c r="AG887" s="8" t="s">
        <v>2020</v>
      </c>
      <c r="AH887" s="8"/>
      <c r="AI887" s="8"/>
      <c r="AJ887" s="8"/>
      <c r="AK887" s="8"/>
      <c r="AL887" s="8"/>
      <c r="AM887" s="8"/>
      <c r="AN887" s="8"/>
      <c r="AO887" s="8"/>
      <c r="AP887" s="8"/>
      <c r="AQ887" s="8"/>
      <c r="AR887" s="8"/>
      <c r="AS887" s="8"/>
      <c r="AT887" s="8">
        <v>2</v>
      </c>
      <c r="AU887" s="8" t="s">
        <v>2048</v>
      </c>
      <c r="AV887" s="8">
        <v>2</v>
      </c>
      <c r="AW887" s="8" t="s">
        <v>2049</v>
      </c>
      <c r="AX887" s="8"/>
      <c r="AY887" s="8"/>
      <c r="AZ887" s="8"/>
      <c r="BA887" s="8"/>
      <c r="BB887" s="8"/>
      <c r="BC887" s="8"/>
      <c r="BD887" s="8"/>
      <c r="BE887" s="8"/>
      <c r="BF887" s="8"/>
      <c r="BG887" s="8"/>
    </row>
    <row r="888" spans="1:59" x14ac:dyDescent="0.25">
      <c r="A888" s="101"/>
      <c r="B888" s="309"/>
      <c r="C888" s="309"/>
      <c r="D888" s="15" t="s">
        <v>785</v>
      </c>
      <c r="E888" s="15" t="s">
        <v>786</v>
      </c>
      <c r="F888" s="15" t="s">
        <v>801</v>
      </c>
      <c r="G888" s="15" t="s">
        <v>2050</v>
      </c>
      <c r="H888" s="16" t="s">
        <v>789</v>
      </c>
      <c r="I888" s="16" t="s">
        <v>789</v>
      </c>
      <c r="J888" s="15" t="s">
        <v>803</v>
      </c>
      <c r="K888" s="18" t="s">
        <v>2051</v>
      </c>
      <c r="M888" t="s">
        <v>65</v>
      </c>
      <c r="N888" s="8"/>
      <c r="O888" s="8"/>
      <c r="P888" s="8"/>
      <c r="Q888" s="8"/>
      <c r="R888" s="8"/>
      <c r="S888" s="8"/>
      <c r="T888" s="8"/>
      <c r="U888" s="8"/>
      <c r="V888" s="8"/>
      <c r="W888" s="8"/>
      <c r="X888" s="8"/>
      <c r="Y888" s="8"/>
      <c r="Z888" s="8">
        <v>2</v>
      </c>
      <c r="AA888" s="8" t="s">
        <v>2009</v>
      </c>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v>2</v>
      </c>
      <c r="BE888" s="8" t="s">
        <v>2011</v>
      </c>
      <c r="BF888" s="8"/>
      <c r="BG888" s="8"/>
    </row>
    <row r="889" spans="1:59" x14ac:dyDescent="0.25">
      <c r="A889" s="101"/>
      <c r="B889" s="309"/>
      <c r="C889" s="309"/>
      <c r="D889" s="15" t="s">
        <v>785</v>
      </c>
      <c r="E889" s="15" t="s">
        <v>786</v>
      </c>
      <c r="F889" s="15" t="s">
        <v>801</v>
      </c>
      <c r="G889" s="15" t="s">
        <v>2050</v>
      </c>
      <c r="H889" s="16" t="s">
        <v>789</v>
      </c>
      <c r="I889" s="16" t="s">
        <v>789</v>
      </c>
      <c r="J889" s="15" t="s">
        <v>803</v>
      </c>
      <c r="K889" s="18" t="s">
        <v>2051</v>
      </c>
      <c r="M889" t="s">
        <v>71</v>
      </c>
      <c r="N889" s="8">
        <v>2</v>
      </c>
      <c r="O889" s="8" t="s">
        <v>1982</v>
      </c>
      <c r="P889" s="8"/>
      <c r="Q889" s="8"/>
      <c r="R889" s="8"/>
      <c r="S889" s="8"/>
      <c r="T889" s="8">
        <v>2</v>
      </c>
      <c r="U889" s="8" t="s">
        <v>2052</v>
      </c>
      <c r="V889" s="8"/>
      <c r="W889" s="8"/>
      <c r="X889" s="8"/>
      <c r="Y889" s="8"/>
      <c r="Z889" s="8"/>
      <c r="AA889" s="8"/>
      <c r="AB889" s="8"/>
      <c r="AC889" s="8"/>
      <c r="AD889" s="8"/>
      <c r="AE889" s="8"/>
      <c r="AF889" s="8">
        <v>2</v>
      </c>
      <c r="AG889" s="8" t="s">
        <v>2020</v>
      </c>
      <c r="AH889" s="8"/>
      <c r="AI889" s="8"/>
      <c r="AJ889" s="8"/>
      <c r="AK889" s="8"/>
      <c r="AL889" s="8"/>
      <c r="AM889" s="8"/>
      <c r="AN889" s="8"/>
      <c r="AO889" s="8"/>
      <c r="AP889" s="8">
        <v>2</v>
      </c>
      <c r="AQ889" s="8" t="s">
        <v>2053</v>
      </c>
      <c r="AR889" s="8"/>
      <c r="AS889" s="8"/>
      <c r="AT889" s="8">
        <v>2</v>
      </c>
      <c r="AU889" s="8" t="s">
        <v>2054</v>
      </c>
      <c r="AV889" s="8">
        <v>2</v>
      </c>
      <c r="AW889" s="8" t="s">
        <v>2055</v>
      </c>
      <c r="AX889" s="8">
        <v>2</v>
      </c>
      <c r="AY889" s="8" t="s">
        <v>2056</v>
      </c>
      <c r="AZ889" s="8">
        <v>1</v>
      </c>
      <c r="BA889" s="8" t="s">
        <v>2057</v>
      </c>
      <c r="BB889" s="8"/>
      <c r="BC889" s="8"/>
      <c r="BD889" s="8"/>
      <c r="BE889" s="8"/>
      <c r="BF889" s="8"/>
      <c r="BG889" s="8"/>
    </row>
    <row r="890" spans="1:59" x14ac:dyDescent="0.25">
      <c r="A890" s="101"/>
      <c r="B890" s="309"/>
      <c r="C890" s="309"/>
      <c r="D890" s="15" t="s">
        <v>785</v>
      </c>
      <c r="E890" s="15" t="s">
        <v>786</v>
      </c>
      <c r="F890" s="15" t="s">
        <v>801</v>
      </c>
      <c r="G890" s="15" t="s">
        <v>2058</v>
      </c>
      <c r="H890" s="16" t="s">
        <v>789</v>
      </c>
      <c r="I890" s="16" t="s">
        <v>789</v>
      </c>
      <c r="J890" s="15" t="s">
        <v>803</v>
      </c>
      <c r="K890" s="18" t="s">
        <v>2059</v>
      </c>
      <c r="M890" t="s">
        <v>65</v>
      </c>
      <c r="N890" s="8"/>
      <c r="O890" s="8"/>
      <c r="P890" s="8"/>
      <c r="Q890" s="8"/>
      <c r="R890" s="8"/>
      <c r="S890" s="8"/>
      <c r="T890" s="8"/>
      <c r="U890" s="8"/>
      <c r="V890" s="8"/>
      <c r="W890" s="8"/>
      <c r="X890" s="8"/>
      <c r="Y890" s="8"/>
      <c r="Z890" s="8">
        <v>2</v>
      </c>
      <c r="AA890" s="8" t="s">
        <v>2009</v>
      </c>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v>2</v>
      </c>
      <c r="BE890" s="8" t="s">
        <v>2011</v>
      </c>
      <c r="BF890" s="8"/>
      <c r="BG890" s="8"/>
    </row>
    <row r="891" spans="1:59" x14ac:dyDescent="0.25">
      <c r="A891" s="101"/>
      <c r="B891" s="309"/>
      <c r="C891" s="309"/>
      <c r="D891" s="15" t="s">
        <v>785</v>
      </c>
      <c r="E891" s="15" t="s">
        <v>786</v>
      </c>
      <c r="F891" s="15" t="s">
        <v>801</v>
      </c>
      <c r="G891" s="15" t="s">
        <v>2058</v>
      </c>
      <c r="H891" s="16" t="s">
        <v>789</v>
      </c>
      <c r="I891" s="16" t="s">
        <v>789</v>
      </c>
      <c r="J891" s="15" t="s">
        <v>803</v>
      </c>
      <c r="K891" s="18" t="s">
        <v>2059</v>
      </c>
      <c r="M891" t="s">
        <v>71</v>
      </c>
      <c r="N891" s="8">
        <v>2</v>
      </c>
      <c r="O891" s="8" t="s">
        <v>1982</v>
      </c>
      <c r="P891" s="8"/>
      <c r="Q891" s="8"/>
      <c r="R891" s="8"/>
      <c r="S891" s="8"/>
      <c r="T891" s="8">
        <v>2</v>
      </c>
      <c r="U891" s="8" t="s">
        <v>2052</v>
      </c>
      <c r="V891" s="8"/>
      <c r="W891" s="8"/>
      <c r="X891" s="8"/>
      <c r="Y891" s="8"/>
      <c r="Z891" s="8"/>
      <c r="AA891" s="8"/>
      <c r="AB891" s="8"/>
      <c r="AC891" s="8"/>
      <c r="AD891" s="8"/>
      <c r="AE891" s="8"/>
      <c r="AF891" s="8">
        <v>2</v>
      </c>
      <c r="AG891" s="8" t="s">
        <v>2020</v>
      </c>
      <c r="AH891" s="8"/>
      <c r="AI891" s="8"/>
      <c r="AJ891" s="8"/>
      <c r="AK891" s="8"/>
      <c r="AL891" s="8"/>
      <c r="AM891" s="8"/>
      <c r="AN891" s="8"/>
      <c r="AO891" s="8"/>
      <c r="AP891" s="8">
        <v>2</v>
      </c>
      <c r="AQ891" s="8" t="s">
        <v>2053</v>
      </c>
      <c r="AR891" s="8"/>
      <c r="AS891" s="8"/>
      <c r="AT891" s="8">
        <v>2</v>
      </c>
      <c r="AU891" s="8" t="s">
        <v>2054</v>
      </c>
      <c r="AV891" s="8">
        <v>2</v>
      </c>
      <c r="AW891" s="8" t="s">
        <v>2055</v>
      </c>
      <c r="AX891" s="8">
        <v>2</v>
      </c>
      <c r="AY891" s="8" t="s">
        <v>2056</v>
      </c>
      <c r="AZ891" s="8"/>
      <c r="BA891" s="8"/>
      <c r="BB891" s="8"/>
      <c r="BC891" s="8"/>
      <c r="BD891" s="8"/>
      <c r="BE891" s="8"/>
      <c r="BF891" s="8"/>
      <c r="BG891" s="8"/>
    </row>
    <row r="892" spans="1:59" x14ac:dyDescent="0.25">
      <c r="A892" s="101"/>
      <c r="B892" s="309"/>
      <c r="C892" s="309"/>
      <c r="D892" s="15" t="s">
        <v>785</v>
      </c>
      <c r="E892" s="15" t="s">
        <v>786</v>
      </c>
      <c r="F892" s="15" t="s">
        <v>801</v>
      </c>
      <c r="G892" s="15" t="s">
        <v>2060</v>
      </c>
      <c r="H892" s="16" t="s">
        <v>789</v>
      </c>
      <c r="I892" s="16" t="s">
        <v>789</v>
      </c>
      <c r="J892" s="15" t="s">
        <v>803</v>
      </c>
      <c r="K892" s="18" t="s">
        <v>2061</v>
      </c>
      <c r="M892" t="s">
        <v>65</v>
      </c>
      <c r="N892" s="8"/>
      <c r="O892" s="8"/>
      <c r="P892" s="8"/>
      <c r="Q892" s="8"/>
      <c r="R892" s="8"/>
      <c r="S892" s="8"/>
      <c r="T892" s="8"/>
      <c r="U892" s="8"/>
      <c r="V892" s="8"/>
      <c r="W892" s="8"/>
      <c r="X892" s="8"/>
      <c r="Y892" s="8"/>
      <c r="Z892" s="8">
        <v>2</v>
      </c>
      <c r="AA892" s="8" t="s">
        <v>2009</v>
      </c>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v>2</v>
      </c>
      <c r="BE892" s="8" t="s">
        <v>2011</v>
      </c>
      <c r="BF892" s="8"/>
      <c r="BG892" s="8"/>
    </row>
    <row r="893" spans="1:59" x14ac:dyDescent="0.25">
      <c r="A893" s="101"/>
      <c r="B893" s="309"/>
      <c r="C893" s="309"/>
      <c r="D893" s="15" t="s">
        <v>785</v>
      </c>
      <c r="E893" s="15" t="s">
        <v>786</v>
      </c>
      <c r="F893" s="15" t="s">
        <v>801</v>
      </c>
      <c r="G893" s="15" t="s">
        <v>2060</v>
      </c>
      <c r="H893" s="16" t="s">
        <v>789</v>
      </c>
      <c r="I893" s="16" t="s">
        <v>789</v>
      </c>
      <c r="J893" s="15" t="s">
        <v>803</v>
      </c>
      <c r="K893" s="18" t="s">
        <v>2061</v>
      </c>
      <c r="M893" t="s">
        <v>71</v>
      </c>
      <c r="N893" s="8">
        <v>2</v>
      </c>
      <c r="O893" s="8" t="s">
        <v>1982</v>
      </c>
      <c r="P893" s="8"/>
      <c r="Q893" s="8"/>
      <c r="R893" s="8"/>
      <c r="S893" s="8"/>
      <c r="T893" s="8">
        <v>2</v>
      </c>
      <c r="U893" s="8" t="s">
        <v>2052</v>
      </c>
      <c r="V893" s="8"/>
      <c r="W893" s="8"/>
      <c r="X893" s="8"/>
      <c r="Y893" s="8"/>
      <c r="Z893" s="8"/>
      <c r="AA893" s="8"/>
      <c r="AB893" s="8"/>
      <c r="AC893" s="8"/>
      <c r="AD893" s="8"/>
      <c r="AE893" s="8"/>
      <c r="AF893" s="8">
        <v>1</v>
      </c>
      <c r="AG893" s="8" t="s">
        <v>2020</v>
      </c>
      <c r="AH893" s="8"/>
      <c r="AI893" s="8"/>
      <c r="AJ893" s="8"/>
      <c r="AK893" s="8"/>
      <c r="AL893" s="8"/>
      <c r="AM893" s="8"/>
      <c r="AN893" s="8"/>
      <c r="AO893" s="8"/>
      <c r="AP893" s="8">
        <v>2</v>
      </c>
      <c r="AQ893" s="8" t="s">
        <v>2053</v>
      </c>
      <c r="AR893" s="8"/>
      <c r="AS893" s="8"/>
      <c r="AT893" s="8">
        <v>2</v>
      </c>
      <c r="AU893" s="8" t="s">
        <v>2054</v>
      </c>
      <c r="AV893" s="8">
        <v>2</v>
      </c>
      <c r="AW893" s="8" t="s">
        <v>2055</v>
      </c>
      <c r="AX893" s="8">
        <v>2</v>
      </c>
      <c r="AY893" s="8" t="s">
        <v>2062</v>
      </c>
      <c r="AZ893" s="8"/>
      <c r="BA893" s="8"/>
      <c r="BB893" s="8"/>
      <c r="BC893" s="8"/>
      <c r="BD893" s="8"/>
      <c r="BE893" s="8"/>
      <c r="BF893" s="8"/>
      <c r="BG893" s="8"/>
    </row>
    <row r="894" spans="1:59" x14ac:dyDescent="0.25">
      <c r="A894" s="101"/>
      <c r="B894" s="309"/>
      <c r="C894" s="309"/>
      <c r="D894" s="15" t="s">
        <v>785</v>
      </c>
      <c r="E894" s="15" t="s">
        <v>786</v>
      </c>
      <c r="F894" s="15" t="s">
        <v>801</v>
      </c>
      <c r="G894" s="15" t="s">
        <v>2063</v>
      </c>
      <c r="H894" s="16" t="s">
        <v>789</v>
      </c>
      <c r="I894" s="16" t="s">
        <v>789</v>
      </c>
      <c r="J894" s="15" t="s">
        <v>803</v>
      </c>
      <c r="K894" s="18" t="s">
        <v>2064</v>
      </c>
      <c r="M894" t="s">
        <v>65</v>
      </c>
      <c r="N894" s="8"/>
      <c r="O894" s="8"/>
      <c r="P894" s="8"/>
      <c r="Q894" s="8"/>
      <c r="R894" s="8"/>
      <c r="S894" s="8"/>
      <c r="T894" s="8"/>
      <c r="U894" s="8"/>
      <c r="V894" s="8"/>
      <c r="W894" s="8"/>
      <c r="X894" s="8"/>
      <c r="Y894" s="8"/>
      <c r="Z894" s="8">
        <v>2</v>
      </c>
      <c r="AA894" s="8" t="s">
        <v>2009</v>
      </c>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v>2</v>
      </c>
      <c r="BE894" s="8" t="s">
        <v>2011</v>
      </c>
      <c r="BF894" s="8"/>
      <c r="BG894" s="8"/>
    </row>
    <row r="895" spans="1:59" x14ac:dyDescent="0.25">
      <c r="A895" s="101"/>
      <c r="B895" s="309"/>
      <c r="C895" s="309"/>
      <c r="D895" s="15" t="s">
        <v>785</v>
      </c>
      <c r="E895" s="15" t="s">
        <v>786</v>
      </c>
      <c r="F895" s="15" t="s">
        <v>801</v>
      </c>
      <c r="G895" s="15" t="s">
        <v>2063</v>
      </c>
      <c r="H895" s="16" t="s">
        <v>789</v>
      </c>
      <c r="I895" s="16" t="s">
        <v>789</v>
      </c>
      <c r="J895" s="15" t="s">
        <v>803</v>
      </c>
      <c r="K895" s="18" t="s">
        <v>2064</v>
      </c>
      <c r="M895" t="s">
        <v>71</v>
      </c>
      <c r="N895" s="8"/>
      <c r="O895" s="8"/>
      <c r="P895" s="8"/>
      <c r="Q895" s="8"/>
      <c r="R895" s="8"/>
      <c r="S895" s="8"/>
      <c r="T895" s="8">
        <v>2</v>
      </c>
      <c r="U895" s="8" t="s">
        <v>2052</v>
      </c>
      <c r="V895" s="8"/>
      <c r="W895" s="8"/>
      <c r="X895" s="8"/>
      <c r="Y895" s="8"/>
      <c r="Z895" s="8"/>
      <c r="AA895" s="8"/>
      <c r="AB895" s="8"/>
      <c r="AC895" s="8"/>
      <c r="AD895" s="8"/>
      <c r="AE895" s="8"/>
      <c r="AF895" s="8">
        <v>1</v>
      </c>
      <c r="AG895" s="8" t="s">
        <v>2020</v>
      </c>
      <c r="AH895" s="8"/>
      <c r="AI895" s="8"/>
      <c r="AJ895" s="8"/>
      <c r="AK895" s="8"/>
      <c r="AL895" s="8"/>
      <c r="AM895" s="8"/>
      <c r="AN895" s="8"/>
      <c r="AO895" s="8"/>
      <c r="AP895" s="8">
        <v>2</v>
      </c>
      <c r="AQ895" s="8" t="s">
        <v>2053</v>
      </c>
      <c r="AR895" s="8"/>
      <c r="AS895" s="8"/>
      <c r="AT895" s="8">
        <v>2</v>
      </c>
      <c r="AU895" s="8" t="s">
        <v>2054</v>
      </c>
      <c r="AV895" s="8">
        <v>2</v>
      </c>
      <c r="AW895" s="8" t="s">
        <v>2055</v>
      </c>
      <c r="AX895" s="8">
        <v>2</v>
      </c>
      <c r="AY895" s="8" t="s">
        <v>2062</v>
      </c>
      <c r="AZ895" s="8"/>
      <c r="BA895" s="8"/>
      <c r="BB895" s="8"/>
      <c r="BC895" s="8"/>
      <c r="BD895" s="8"/>
      <c r="BE895" s="8"/>
      <c r="BF895" s="8"/>
      <c r="BG895" s="8"/>
    </row>
    <row r="896" spans="1:59" x14ac:dyDescent="0.25">
      <c r="A896" s="101"/>
      <c r="B896" s="309"/>
      <c r="C896" s="309"/>
      <c r="D896" s="15" t="s">
        <v>785</v>
      </c>
      <c r="E896" s="15" t="s">
        <v>786</v>
      </c>
      <c r="F896" s="15" t="s">
        <v>801</v>
      </c>
      <c r="G896" s="15" t="s">
        <v>2065</v>
      </c>
      <c r="H896" s="16" t="s">
        <v>789</v>
      </c>
      <c r="I896" s="16" t="s">
        <v>789</v>
      </c>
      <c r="J896" s="15" t="s">
        <v>803</v>
      </c>
      <c r="K896" s="18" t="s">
        <v>2066</v>
      </c>
      <c r="M896" t="s">
        <v>65</v>
      </c>
      <c r="N896" s="8"/>
      <c r="O896" s="8"/>
      <c r="P896" s="8"/>
      <c r="Q896" s="8"/>
      <c r="R896" s="8"/>
      <c r="S896" s="8"/>
      <c r="T896" s="8"/>
      <c r="U896" s="8"/>
      <c r="V896" s="8"/>
      <c r="W896" s="8"/>
      <c r="X896" s="8"/>
      <c r="Y896" s="8"/>
      <c r="Z896" s="8">
        <v>2</v>
      </c>
      <c r="AA896" s="8" t="s">
        <v>2009</v>
      </c>
      <c r="AB896" s="8"/>
      <c r="AC896" s="8"/>
      <c r="AD896" s="8"/>
      <c r="AE896" s="8"/>
      <c r="AF896" s="8"/>
      <c r="AG896" s="8"/>
      <c r="AH896" s="8"/>
      <c r="AI896" s="8"/>
      <c r="AJ896" s="8"/>
      <c r="AK896" s="8"/>
      <c r="AL896" s="8"/>
      <c r="AM896" s="8"/>
      <c r="AN896" s="8"/>
      <c r="AO896" s="8"/>
      <c r="AP896" s="8">
        <v>2</v>
      </c>
      <c r="AQ896" s="8" t="s">
        <v>2010</v>
      </c>
      <c r="AR896" s="8"/>
      <c r="AS896" s="8"/>
      <c r="AT896" s="8"/>
      <c r="AU896" s="8"/>
      <c r="AV896" s="8"/>
      <c r="AW896" s="8"/>
      <c r="AX896" s="8">
        <v>2</v>
      </c>
      <c r="AY896" s="8" t="s">
        <v>1974</v>
      </c>
      <c r="AZ896" s="8">
        <v>1</v>
      </c>
      <c r="BA896" s="8" t="s">
        <v>2067</v>
      </c>
      <c r="BB896" s="8"/>
      <c r="BC896" s="8"/>
      <c r="BD896" s="8">
        <v>2</v>
      </c>
      <c r="BE896" s="8" t="s">
        <v>2011</v>
      </c>
      <c r="BF896" s="8"/>
      <c r="BG896" s="8"/>
    </row>
    <row r="897" spans="1:59" x14ac:dyDescent="0.25">
      <c r="A897" s="101"/>
      <c r="B897" s="309"/>
      <c r="C897" s="309"/>
      <c r="D897" s="15" t="s">
        <v>785</v>
      </c>
      <c r="E897" s="15" t="s">
        <v>786</v>
      </c>
      <c r="F897" s="15" t="s">
        <v>801</v>
      </c>
      <c r="G897" s="15" t="s">
        <v>2065</v>
      </c>
      <c r="H897" s="16" t="s">
        <v>789</v>
      </c>
      <c r="I897" s="16" t="s">
        <v>789</v>
      </c>
      <c r="J897" s="15" t="s">
        <v>803</v>
      </c>
      <c r="K897" s="18" t="s">
        <v>2066</v>
      </c>
      <c r="M897" t="s">
        <v>71</v>
      </c>
      <c r="N897" s="8"/>
      <c r="O897" s="8"/>
      <c r="P897" s="8"/>
      <c r="Q897" s="8"/>
      <c r="R897" s="8"/>
      <c r="S897" s="8"/>
      <c r="T897" s="8"/>
      <c r="U897" s="8"/>
      <c r="V897" s="8"/>
      <c r="W897" s="8"/>
      <c r="X897" s="8"/>
      <c r="Y897" s="8"/>
      <c r="Z897" s="8"/>
      <c r="AA897" s="8"/>
      <c r="AB897" s="8"/>
      <c r="AC897" s="8"/>
      <c r="AD897" s="8"/>
      <c r="AE897" s="8"/>
      <c r="AF897" s="8">
        <v>1</v>
      </c>
      <c r="AG897" s="8" t="s">
        <v>2020</v>
      </c>
      <c r="AH897" s="8"/>
      <c r="AI897" s="8"/>
      <c r="AJ897" s="8"/>
      <c r="AK897" s="8"/>
      <c r="AL897" s="8"/>
      <c r="AM897" s="8"/>
      <c r="AN897" s="8"/>
      <c r="AO897" s="8"/>
      <c r="AP897" s="8"/>
      <c r="AQ897" s="8"/>
      <c r="AR897" s="8"/>
      <c r="AS897" s="8"/>
      <c r="AT897" s="8"/>
      <c r="AU897" s="8"/>
      <c r="AV897" s="8"/>
      <c r="AW897" s="8"/>
      <c r="AX897" s="8">
        <v>2</v>
      </c>
      <c r="AY897" s="8" t="s">
        <v>2068</v>
      </c>
      <c r="AZ897" s="8"/>
      <c r="BA897" s="8"/>
      <c r="BB897" s="8"/>
      <c r="BC897" s="8"/>
      <c r="BD897" s="8"/>
      <c r="BE897" s="8"/>
      <c r="BF897" s="8"/>
      <c r="BG897" s="8"/>
    </row>
    <row r="898" spans="1:59" x14ac:dyDescent="0.25">
      <c r="A898" s="101"/>
      <c r="B898" s="309"/>
      <c r="C898" s="309"/>
      <c r="D898" s="15" t="s">
        <v>785</v>
      </c>
      <c r="E898" s="15" t="s">
        <v>786</v>
      </c>
      <c r="F898" s="15" t="s">
        <v>801</v>
      </c>
      <c r="G898" s="15" t="s">
        <v>2069</v>
      </c>
      <c r="H898" s="16" t="s">
        <v>789</v>
      </c>
      <c r="I898" s="16" t="s">
        <v>789</v>
      </c>
      <c r="J898" s="15" t="s">
        <v>803</v>
      </c>
      <c r="K898" s="18" t="s">
        <v>2070</v>
      </c>
      <c r="M898" t="s">
        <v>65</v>
      </c>
      <c r="N898" s="8"/>
      <c r="O898" s="8"/>
      <c r="P898" s="8"/>
      <c r="Q898" s="8"/>
      <c r="R898" s="8"/>
      <c r="S898" s="8"/>
      <c r="T898" s="8"/>
      <c r="U898" s="8"/>
      <c r="V898" s="8"/>
      <c r="W898" s="8"/>
      <c r="X898" s="8"/>
      <c r="Y898" s="8"/>
      <c r="Z898" s="8">
        <v>2</v>
      </c>
      <c r="AA898" s="8" t="s">
        <v>2009</v>
      </c>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v>2</v>
      </c>
      <c r="BE898" s="8" t="s">
        <v>2011</v>
      </c>
      <c r="BF898" s="8"/>
      <c r="BG898" s="8"/>
    </row>
    <row r="899" spans="1:59" x14ac:dyDescent="0.25">
      <c r="A899" s="101"/>
      <c r="B899" s="309"/>
      <c r="C899" s="309"/>
      <c r="D899" s="15" t="s">
        <v>785</v>
      </c>
      <c r="E899" s="15" t="s">
        <v>786</v>
      </c>
      <c r="F899" s="15" t="s">
        <v>801</v>
      </c>
      <c r="G899" s="15" t="s">
        <v>2069</v>
      </c>
      <c r="H899" s="16" t="s">
        <v>789</v>
      </c>
      <c r="I899" s="16" t="s">
        <v>789</v>
      </c>
      <c r="J899" s="15" t="s">
        <v>803</v>
      </c>
      <c r="K899" s="18" t="s">
        <v>2070</v>
      </c>
      <c r="M899" t="s">
        <v>71</v>
      </c>
      <c r="N899" s="8">
        <v>2</v>
      </c>
      <c r="O899" s="8" t="s">
        <v>2071</v>
      </c>
      <c r="P899" s="8"/>
      <c r="Q899" s="8"/>
      <c r="R899" s="8"/>
      <c r="S899" s="8"/>
      <c r="T899" s="8">
        <v>2</v>
      </c>
      <c r="U899" s="8" t="s">
        <v>2072</v>
      </c>
      <c r="V899" s="8"/>
      <c r="W899" s="8"/>
      <c r="X899" s="8"/>
      <c r="Y899" s="8"/>
      <c r="Z899" s="8"/>
      <c r="AA899" s="8"/>
      <c r="AB899" s="8"/>
      <c r="AC899" s="8"/>
      <c r="AD899" s="8"/>
      <c r="AE899" s="8"/>
      <c r="AF899" s="8">
        <v>1</v>
      </c>
      <c r="AG899" s="8" t="s">
        <v>2020</v>
      </c>
      <c r="AH899" s="8"/>
      <c r="AI899" s="8"/>
      <c r="AJ899" s="8"/>
      <c r="AK899" s="8"/>
      <c r="AL899" s="8"/>
      <c r="AM899" s="8"/>
      <c r="AN899" s="8">
        <v>2</v>
      </c>
      <c r="AO899" s="8" t="s">
        <v>222</v>
      </c>
      <c r="AP899" s="8"/>
      <c r="AQ899" s="8"/>
      <c r="AR899" s="8"/>
      <c r="AS899" s="8"/>
      <c r="AT899" s="8"/>
      <c r="AU899" s="8"/>
      <c r="AV899" s="8">
        <v>2</v>
      </c>
      <c r="AW899" s="8" t="s">
        <v>2055</v>
      </c>
      <c r="AX899" s="8">
        <v>2</v>
      </c>
      <c r="AY899" s="8" t="s">
        <v>2062</v>
      </c>
      <c r="AZ899" s="8">
        <v>2</v>
      </c>
      <c r="BA899" s="8" t="s">
        <v>2073</v>
      </c>
      <c r="BB899" s="8"/>
      <c r="BC899" s="8"/>
      <c r="BD899" s="8"/>
      <c r="BE899" s="8"/>
      <c r="BF899" s="8"/>
      <c r="BG899" s="8"/>
    </row>
    <row r="900" spans="1:59" x14ac:dyDescent="0.25">
      <c r="A900" s="101"/>
      <c r="B900" s="309"/>
      <c r="C900" s="309"/>
      <c r="D900" s="15" t="s">
        <v>785</v>
      </c>
      <c r="E900" s="15" t="s">
        <v>786</v>
      </c>
      <c r="F900" s="15" t="s">
        <v>801</v>
      </c>
      <c r="G900" s="15" t="s">
        <v>2074</v>
      </c>
      <c r="H900" s="16" t="s">
        <v>789</v>
      </c>
      <c r="I900" s="16" t="s">
        <v>789</v>
      </c>
      <c r="J900" s="15" t="s">
        <v>803</v>
      </c>
      <c r="K900" s="18" t="s">
        <v>2075</v>
      </c>
      <c r="M900" t="s">
        <v>65</v>
      </c>
      <c r="N900" s="8"/>
      <c r="O900" s="8"/>
      <c r="P900" s="8"/>
      <c r="Q900" s="8"/>
      <c r="R900" s="8"/>
      <c r="S900" s="8"/>
      <c r="T900" s="8"/>
      <c r="U900" s="8"/>
      <c r="V900" s="8"/>
      <c r="W900" s="8"/>
      <c r="X900" s="8"/>
      <c r="Y900" s="8"/>
      <c r="Z900" s="8">
        <v>2</v>
      </c>
      <c r="AA900" s="8" t="s">
        <v>2009</v>
      </c>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v>2</v>
      </c>
      <c r="BE900" s="8" t="s">
        <v>2011</v>
      </c>
      <c r="BF900" s="8"/>
      <c r="BG900" s="8"/>
    </row>
    <row r="901" spans="1:59" x14ac:dyDescent="0.25">
      <c r="A901" s="101"/>
      <c r="B901" s="309"/>
      <c r="C901" s="309"/>
      <c r="D901" s="15" t="s">
        <v>785</v>
      </c>
      <c r="E901" s="15" t="s">
        <v>786</v>
      </c>
      <c r="F901" s="15" t="s">
        <v>801</v>
      </c>
      <c r="G901" s="15" t="s">
        <v>2074</v>
      </c>
      <c r="H901" s="16" t="s">
        <v>789</v>
      </c>
      <c r="I901" s="16" t="s">
        <v>789</v>
      </c>
      <c r="J901" s="15" t="s">
        <v>803</v>
      </c>
      <c r="K901" s="18" t="s">
        <v>2075</v>
      </c>
      <c r="M901" t="s">
        <v>71</v>
      </c>
      <c r="N901" s="8"/>
      <c r="O901" s="8"/>
      <c r="P901" s="8"/>
      <c r="Q901" s="8"/>
      <c r="R901" s="8"/>
      <c r="S901" s="8"/>
      <c r="T901" s="8"/>
      <c r="U901" s="8"/>
      <c r="V901" s="8"/>
      <c r="W901" s="8"/>
      <c r="X901" s="8"/>
      <c r="Y901" s="8"/>
      <c r="Z901" s="8"/>
      <c r="AA901" s="8"/>
      <c r="AB901" s="8"/>
      <c r="AC901" s="8"/>
      <c r="AD901" s="8"/>
      <c r="AE901" s="8"/>
      <c r="AF901" s="8">
        <v>1</v>
      </c>
      <c r="AG901" s="8" t="s">
        <v>2020</v>
      </c>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row>
    <row r="902" spans="1:59" s="8" customFormat="1" x14ac:dyDescent="0.25">
      <c r="A902" s="101"/>
      <c r="B902" s="309"/>
      <c r="C902" s="309"/>
      <c r="D902" s="15" t="s">
        <v>1134</v>
      </c>
      <c r="E902" s="15" t="s">
        <v>1135</v>
      </c>
      <c r="F902" s="15" t="s">
        <v>2076</v>
      </c>
      <c r="G902" s="15" t="s">
        <v>2077</v>
      </c>
      <c r="H902" s="16" t="s">
        <v>1138</v>
      </c>
      <c r="I902" s="16" t="s">
        <v>1139</v>
      </c>
      <c r="J902" s="21" t="s">
        <v>2078</v>
      </c>
      <c r="K902" s="21" t="s">
        <v>2078</v>
      </c>
      <c r="M902" s="8" t="s">
        <v>65</v>
      </c>
      <c r="AB902" s="8">
        <v>1</v>
      </c>
      <c r="AC902" s="8" t="s">
        <v>1980</v>
      </c>
      <c r="AP902" s="8">
        <v>2</v>
      </c>
      <c r="AQ902" s="8" t="s">
        <v>2079</v>
      </c>
      <c r="AX902" s="8">
        <v>2</v>
      </c>
      <c r="AY902" s="8" t="s">
        <v>2080</v>
      </c>
    </row>
    <row r="903" spans="1:59" s="8" customFormat="1" x14ac:dyDescent="0.25">
      <c r="A903" s="101"/>
      <c r="B903" s="309"/>
      <c r="C903" s="309"/>
      <c r="D903" s="15" t="s">
        <v>1134</v>
      </c>
      <c r="E903" s="15" t="s">
        <v>1135</v>
      </c>
      <c r="F903" s="15" t="s">
        <v>2076</v>
      </c>
      <c r="G903" s="15" t="s">
        <v>2077</v>
      </c>
      <c r="H903" s="16" t="s">
        <v>1138</v>
      </c>
      <c r="I903" s="16" t="s">
        <v>1139</v>
      </c>
      <c r="J903" s="21" t="s">
        <v>2078</v>
      </c>
      <c r="K903" s="21" t="s">
        <v>2078</v>
      </c>
      <c r="M903" s="8" t="s">
        <v>71</v>
      </c>
      <c r="AV903" s="8">
        <v>1</v>
      </c>
      <c r="AW903" s="8" t="s">
        <v>2081</v>
      </c>
    </row>
    <row r="904" spans="1:59" s="8" customFormat="1" x14ac:dyDescent="0.25">
      <c r="A904" s="101"/>
      <c r="B904" s="309"/>
      <c r="C904" s="309"/>
      <c r="D904" s="15" t="s">
        <v>1134</v>
      </c>
      <c r="E904" s="15" t="s">
        <v>1135</v>
      </c>
      <c r="F904" s="15" t="s">
        <v>2082</v>
      </c>
      <c r="G904" s="15" t="s">
        <v>2083</v>
      </c>
      <c r="H904" s="16" t="s">
        <v>1138</v>
      </c>
      <c r="I904" s="16" t="s">
        <v>1139</v>
      </c>
      <c r="J904" s="21" t="s">
        <v>2084</v>
      </c>
      <c r="K904" s="21" t="s">
        <v>2084</v>
      </c>
      <c r="M904" s="8" t="s">
        <v>65</v>
      </c>
      <c r="T904" s="8">
        <v>1</v>
      </c>
      <c r="U904" s="8" t="s">
        <v>2085</v>
      </c>
      <c r="X904" s="8">
        <v>1</v>
      </c>
      <c r="AB904" s="8">
        <v>1</v>
      </c>
      <c r="AC904" s="8" t="s">
        <v>681</v>
      </c>
      <c r="AF904" s="8">
        <v>1</v>
      </c>
      <c r="AG904" s="8" t="s">
        <v>2086</v>
      </c>
      <c r="AP904" s="8">
        <v>1</v>
      </c>
      <c r="AQ904" s="8" t="s">
        <v>2087</v>
      </c>
      <c r="AX904" s="8">
        <v>1</v>
      </c>
      <c r="AY904" s="8" t="s">
        <v>2088</v>
      </c>
      <c r="BB904" s="8">
        <v>1</v>
      </c>
      <c r="BC904" s="8" t="s">
        <v>1142</v>
      </c>
    </row>
    <row r="905" spans="1:59" s="8" customFormat="1" x14ac:dyDescent="0.25">
      <c r="A905" s="101"/>
      <c r="B905" s="309"/>
      <c r="C905" s="309"/>
      <c r="D905" s="15" t="s">
        <v>1134</v>
      </c>
      <c r="E905" s="15" t="s">
        <v>1135</v>
      </c>
      <c r="F905" s="15" t="s">
        <v>2082</v>
      </c>
      <c r="G905" s="15" t="s">
        <v>2083</v>
      </c>
      <c r="H905" s="16" t="s">
        <v>1138</v>
      </c>
      <c r="I905" s="16" t="s">
        <v>1139</v>
      </c>
      <c r="J905" s="21" t="s">
        <v>2084</v>
      </c>
      <c r="K905" s="21" t="s">
        <v>2084</v>
      </c>
      <c r="M905" s="8" t="s">
        <v>71</v>
      </c>
      <c r="T905" s="8">
        <v>1</v>
      </c>
      <c r="U905" s="8" t="s">
        <v>718</v>
      </c>
      <c r="X905" s="8">
        <v>1</v>
      </c>
      <c r="AF905" s="8">
        <v>1</v>
      </c>
      <c r="AG905" s="8" t="s">
        <v>2089</v>
      </c>
      <c r="AZ905" s="8">
        <v>1</v>
      </c>
      <c r="BA905" s="8" t="s">
        <v>2090</v>
      </c>
    </row>
    <row r="906" spans="1:59" x14ac:dyDescent="0.25">
      <c r="A906" s="101"/>
      <c r="B906" s="309"/>
      <c r="C906" s="309"/>
      <c r="D906" s="15" t="s">
        <v>1262</v>
      </c>
      <c r="E906" s="15" t="s">
        <v>1307</v>
      </c>
      <c r="F906" s="15" t="s">
        <v>2091</v>
      </c>
      <c r="G906" s="15" t="s">
        <v>2092</v>
      </c>
      <c r="H906" s="16" t="s">
        <v>1266</v>
      </c>
      <c r="I906" s="16" t="s">
        <v>1310</v>
      </c>
      <c r="J906" s="18" t="s">
        <v>2093</v>
      </c>
      <c r="K906" s="18" t="s">
        <v>2093</v>
      </c>
      <c r="M906" t="s">
        <v>65</v>
      </c>
      <c r="N906" s="8"/>
      <c r="O906" s="8"/>
      <c r="P906" s="8"/>
      <c r="Q906" s="8"/>
      <c r="R906" s="8"/>
      <c r="S906" s="8"/>
      <c r="T906" s="8"/>
      <c r="U906" s="8"/>
      <c r="V906" s="8"/>
      <c r="W906" s="8"/>
      <c r="X906" s="8"/>
      <c r="Y906" s="8"/>
      <c r="Z906" s="8"/>
      <c r="AA906" s="8"/>
      <c r="AB906" s="8"/>
      <c r="AC906" s="8"/>
      <c r="AD906" s="8">
        <v>2</v>
      </c>
      <c r="AE906" s="8" t="s">
        <v>2094</v>
      </c>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row>
    <row r="907" spans="1:59" x14ac:dyDescent="0.25">
      <c r="A907" s="101"/>
      <c r="B907" s="309"/>
      <c r="C907" s="309"/>
      <c r="D907" s="15" t="s">
        <v>1262</v>
      </c>
      <c r="E907" s="15" t="s">
        <v>1307</v>
      </c>
      <c r="F907" s="15" t="s">
        <v>2091</v>
      </c>
      <c r="G907" s="15" t="s">
        <v>2092</v>
      </c>
      <c r="H907" s="16" t="s">
        <v>1266</v>
      </c>
      <c r="I907" s="16" t="s">
        <v>1310</v>
      </c>
      <c r="J907" s="18" t="s">
        <v>2093</v>
      </c>
      <c r="K907" s="18" t="s">
        <v>2093</v>
      </c>
      <c r="M907" t="s">
        <v>71</v>
      </c>
      <c r="N907" s="8"/>
      <c r="O907" s="8"/>
      <c r="P907" s="8"/>
      <c r="Q907" s="8"/>
      <c r="R907" s="8"/>
      <c r="S907" s="8"/>
      <c r="T907" s="8"/>
      <c r="U907" s="8"/>
      <c r="V907" s="8"/>
      <c r="W907" s="8"/>
      <c r="X907" s="8"/>
      <c r="Y907" s="8"/>
      <c r="Z907" s="8"/>
      <c r="AA907" s="8"/>
      <c r="AB907" s="8"/>
      <c r="AC907" s="8"/>
      <c r="AD907" s="8">
        <v>2</v>
      </c>
      <c r="AE907" s="8" t="s">
        <v>2094</v>
      </c>
      <c r="AF907" s="8"/>
      <c r="AG907" s="8"/>
      <c r="AH907" s="8">
        <v>2</v>
      </c>
      <c r="AI907" s="8" t="s">
        <v>2095</v>
      </c>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row>
    <row r="908" spans="1:59" x14ac:dyDescent="0.25">
      <c r="A908" s="101"/>
      <c r="B908" s="309"/>
      <c r="C908" s="309"/>
      <c r="D908" s="15" t="s">
        <v>1262</v>
      </c>
      <c r="E908" s="15" t="s">
        <v>1334</v>
      </c>
      <c r="F908" s="15" t="s">
        <v>1335</v>
      </c>
      <c r="G908" s="15" t="s">
        <v>2096</v>
      </c>
      <c r="H908" s="16" t="s">
        <v>1266</v>
      </c>
      <c r="I908" s="16" t="s">
        <v>1337</v>
      </c>
      <c r="J908" s="15" t="s">
        <v>1337</v>
      </c>
      <c r="K908" s="21" t="s">
        <v>2097</v>
      </c>
      <c r="M908" t="s">
        <v>65</v>
      </c>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row>
    <row r="909" spans="1:59" x14ac:dyDescent="0.25">
      <c r="A909" s="101"/>
      <c r="B909" s="309"/>
      <c r="C909" s="309"/>
      <c r="D909" s="15" t="s">
        <v>1262</v>
      </c>
      <c r="E909" s="15" t="s">
        <v>1334</v>
      </c>
      <c r="F909" s="15" t="s">
        <v>1335</v>
      </c>
      <c r="G909" s="15" t="s">
        <v>2096</v>
      </c>
      <c r="H909" s="16" t="s">
        <v>1266</v>
      </c>
      <c r="I909" s="16" t="s">
        <v>1337</v>
      </c>
      <c r="J909" s="15" t="s">
        <v>1337</v>
      </c>
      <c r="K909" s="21" t="s">
        <v>2097</v>
      </c>
      <c r="M909" t="s">
        <v>71</v>
      </c>
      <c r="N909" s="8"/>
      <c r="O909" s="8"/>
      <c r="P909" s="8"/>
      <c r="Q909" s="8"/>
      <c r="R909" s="8"/>
      <c r="S909" s="8"/>
      <c r="T909" s="8"/>
      <c r="U909" s="8"/>
      <c r="V909" s="8"/>
      <c r="W909" s="8"/>
      <c r="X909" s="8">
        <v>2</v>
      </c>
      <c r="Y909" s="8" t="s">
        <v>2098</v>
      </c>
      <c r="Z909" s="8"/>
      <c r="AA909" s="8"/>
      <c r="AB909" s="8"/>
      <c r="AC909" s="8"/>
      <c r="AD909" s="8"/>
      <c r="AE909" s="8"/>
      <c r="AF909" s="8"/>
      <c r="AG909" s="8"/>
      <c r="AH909" s="8">
        <v>2</v>
      </c>
      <c r="AI909" s="8" t="s">
        <v>2095</v>
      </c>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row>
    <row r="910" spans="1:59" s="8" customFormat="1" x14ac:dyDescent="0.25">
      <c r="A910" s="101"/>
      <c r="B910" s="309"/>
      <c r="C910" s="309"/>
      <c r="D910" s="15" t="s">
        <v>1262</v>
      </c>
      <c r="E910" s="15" t="s">
        <v>1343</v>
      </c>
      <c r="F910" s="15" t="s">
        <v>1344</v>
      </c>
      <c r="G910" s="15" t="s">
        <v>2099</v>
      </c>
      <c r="H910" s="16" t="s">
        <v>1266</v>
      </c>
      <c r="I910" s="16" t="s">
        <v>1346</v>
      </c>
      <c r="J910" s="15" t="s">
        <v>1347</v>
      </c>
      <c r="K910" s="21" t="s">
        <v>2100</v>
      </c>
      <c r="M910" s="8" t="s">
        <v>65</v>
      </c>
      <c r="X910" s="8">
        <v>1</v>
      </c>
      <c r="Y910" s="8" t="s">
        <v>2101</v>
      </c>
      <c r="AD910" s="8">
        <v>1</v>
      </c>
      <c r="AE910" s="8" t="s">
        <v>2102</v>
      </c>
      <c r="BB910" s="8">
        <v>1</v>
      </c>
      <c r="BC910" s="8" t="s">
        <v>2103</v>
      </c>
    </row>
    <row r="911" spans="1:59" s="8" customFormat="1" x14ac:dyDescent="0.25">
      <c r="A911" s="101"/>
      <c r="B911" s="309"/>
      <c r="C911" s="309"/>
      <c r="D911" s="15" t="s">
        <v>1262</v>
      </c>
      <c r="E911" s="15" t="s">
        <v>1343</v>
      </c>
      <c r="F911" s="15" t="s">
        <v>1344</v>
      </c>
      <c r="G911" s="15" t="s">
        <v>2099</v>
      </c>
      <c r="H911" s="16" t="s">
        <v>1266</v>
      </c>
      <c r="I911" s="16" t="s">
        <v>1346</v>
      </c>
      <c r="J911" s="15" t="s">
        <v>1347</v>
      </c>
      <c r="K911" s="21" t="s">
        <v>2100</v>
      </c>
      <c r="M911" s="8" t="s">
        <v>71</v>
      </c>
      <c r="Z911" s="8">
        <v>1</v>
      </c>
      <c r="AA911" s="8" t="s">
        <v>2104</v>
      </c>
      <c r="AD911" s="8">
        <v>1</v>
      </c>
      <c r="AE911" s="8" t="s">
        <v>2105</v>
      </c>
      <c r="AH911" s="8">
        <v>1</v>
      </c>
      <c r="AI911" s="8" t="s">
        <v>2105</v>
      </c>
      <c r="AV911" s="8">
        <v>1</v>
      </c>
      <c r="AW911" s="8" t="s">
        <v>2006</v>
      </c>
      <c r="AX911" s="8">
        <v>1</v>
      </c>
      <c r="AY911" s="8" t="s">
        <v>2106</v>
      </c>
    </row>
    <row r="912" spans="1:59" x14ac:dyDescent="0.25">
      <c r="A912" s="101"/>
      <c r="B912" s="309"/>
      <c r="C912" s="309"/>
      <c r="D912" s="15" t="s">
        <v>1262</v>
      </c>
      <c r="E912" s="15" t="s">
        <v>1343</v>
      </c>
      <c r="F912" s="15" t="s">
        <v>1344</v>
      </c>
      <c r="G912" s="15" t="s">
        <v>2107</v>
      </c>
      <c r="H912" s="16" t="s">
        <v>1266</v>
      </c>
      <c r="I912" s="16" t="s">
        <v>1346</v>
      </c>
      <c r="J912" s="15" t="s">
        <v>1347</v>
      </c>
      <c r="K912" s="21" t="s">
        <v>2108</v>
      </c>
      <c r="M912" t="s">
        <v>65</v>
      </c>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v>1</v>
      </c>
      <c r="BC912" s="8" t="s">
        <v>2109</v>
      </c>
      <c r="BD912" s="8"/>
      <c r="BE912" s="8"/>
      <c r="BF912" s="8"/>
      <c r="BG912" s="8"/>
    </row>
    <row r="913" spans="1:59" x14ac:dyDescent="0.25">
      <c r="A913" s="101"/>
      <c r="B913" s="309"/>
      <c r="C913" s="309"/>
      <c r="D913" s="15" t="s">
        <v>1262</v>
      </c>
      <c r="E913" s="15" t="s">
        <v>1343</v>
      </c>
      <c r="F913" s="15" t="s">
        <v>1344</v>
      </c>
      <c r="G913" s="15" t="s">
        <v>2107</v>
      </c>
      <c r="H913" s="16" t="s">
        <v>1266</v>
      </c>
      <c r="I913" s="16" t="s">
        <v>1346</v>
      </c>
      <c r="J913" s="15" t="s">
        <v>1347</v>
      </c>
      <c r="K913" s="21" t="s">
        <v>2108</v>
      </c>
      <c r="M913" t="s">
        <v>71</v>
      </c>
      <c r="N913" s="8"/>
      <c r="O913" s="8"/>
      <c r="P913" s="8"/>
      <c r="Q913" s="8"/>
      <c r="R913" s="8"/>
      <c r="S913" s="8"/>
      <c r="T913" s="8"/>
      <c r="U913" s="8"/>
      <c r="V913" s="8"/>
      <c r="W913" s="8"/>
      <c r="X913" s="8"/>
      <c r="Y913" s="8"/>
      <c r="Z913" s="8">
        <v>1</v>
      </c>
      <c r="AA913" s="8" t="s">
        <v>2104</v>
      </c>
      <c r="AB913" s="8"/>
      <c r="AC913" s="8"/>
      <c r="AD913" s="8"/>
      <c r="AE913" s="8"/>
      <c r="AF913" s="8"/>
      <c r="AG913" s="8"/>
      <c r="AH913" s="8"/>
      <c r="AI913" s="8"/>
      <c r="AJ913" s="8"/>
      <c r="AK913" s="8"/>
      <c r="AL913" s="8"/>
      <c r="AM913" s="8"/>
      <c r="AN913" s="8"/>
      <c r="AO913" s="8"/>
      <c r="AP913" s="8"/>
      <c r="AQ913" s="8"/>
      <c r="AR913" s="8"/>
      <c r="AS913" s="8"/>
      <c r="AT913" s="8"/>
      <c r="AU913" s="8"/>
      <c r="AV913" s="8">
        <v>1</v>
      </c>
      <c r="AW913" s="8" t="s">
        <v>2006</v>
      </c>
      <c r="AX913" s="8">
        <v>1</v>
      </c>
      <c r="AY913" s="8" t="s">
        <v>2106</v>
      </c>
      <c r="AZ913" s="8"/>
      <c r="BA913" s="8"/>
      <c r="BB913" s="8"/>
      <c r="BC913" s="8"/>
      <c r="BD913" s="8"/>
      <c r="BE913" s="8"/>
      <c r="BF913" s="8"/>
      <c r="BG913" s="8"/>
    </row>
    <row r="914" spans="1:59" s="8" customFormat="1" x14ac:dyDescent="0.25">
      <c r="A914" s="101"/>
      <c r="B914" s="309"/>
      <c r="C914" s="309"/>
      <c r="D914" s="15" t="s">
        <v>1360</v>
      </c>
      <c r="E914" s="15" t="s">
        <v>1361</v>
      </c>
      <c r="F914" s="15" t="s">
        <v>2110</v>
      </c>
      <c r="G914" s="15" t="s">
        <v>2111</v>
      </c>
      <c r="H914" s="16" t="s">
        <v>1364</v>
      </c>
      <c r="I914" s="16" t="s">
        <v>1365</v>
      </c>
      <c r="J914" s="15" t="s">
        <v>2112</v>
      </c>
      <c r="K914" s="15" t="s">
        <v>2112</v>
      </c>
      <c r="M914" s="8" t="s">
        <v>65</v>
      </c>
      <c r="X914" s="8">
        <v>1</v>
      </c>
      <c r="Y914" s="8" t="s">
        <v>2113</v>
      </c>
      <c r="BB914" s="8">
        <v>2</v>
      </c>
      <c r="BC914" s="8" t="s">
        <v>2114</v>
      </c>
    </row>
    <row r="915" spans="1:59" s="8" customFormat="1" x14ac:dyDescent="0.25">
      <c r="A915" s="101"/>
      <c r="B915" s="309"/>
      <c r="C915" s="309"/>
      <c r="D915" s="15" t="s">
        <v>1360</v>
      </c>
      <c r="E915" s="15" t="s">
        <v>1361</v>
      </c>
      <c r="F915" s="15" t="s">
        <v>2110</v>
      </c>
      <c r="G915" s="15" t="s">
        <v>2111</v>
      </c>
      <c r="H915" s="16" t="s">
        <v>1364</v>
      </c>
      <c r="I915" s="16" t="s">
        <v>1365</v>
      </c>
      <c r="J915" s="15" t="s">
        <v>2112</v>
      </c>
      <c r="K915" s="15" t="s">
        <v>2112</v>
      </c>
      <c r="M915" s="8" t="s">
        <v>71</v>
      </c>
      <c r="BB915" s="8">
        <v>1</v>
      </c>
      <c r="BC915" s="8" t="s">
        <v>2115</v>
      </c>
    </row>
    <row r="916" spans="1:59" s="8" customFormat="1" x14ac:dyDescent="0.25">
      <c r="A916" s="101"/>
      <c r="B916" s="309"/>
      <c r="C916" s="309"/>
      <c r="D916" s="15" t="s">
        <v>1360</v>
      </c>
      <c r="E916" s="15" t="s">
        <v>1361</v>
      </c>
      <c r="F916" s="15" t="s">
        <v>2110</v>
      </c>
      <c r="G916" s="15" t="s">
        <v>2116</v>
      </c>
      <c r="H916" s="16" t="s">
        <v>1364</v>
      </c>
      <c r="I916" s="16" t="s">
        <v>1365</v>
      </c>
      <c r="J916" s="15" t="s">
        <v>2112</v>
      </c>
      <c r="K916" s="16" t="s">
        <v>2117</v>
      </c>
      <c r="M916" s="8" t="s">
        <v>65</v>
      </c>
      <c r="X916" s="8">
        <v>1</v>
      </c>
      <c r="Y916" s="8" t="s">
        <v>2113</v>
      </c>
      <c r="BB916" s="8">
        <v>1</v>
      </c>
      <c r="BC916" s="8" t="s">
        <v>2114</v>
      </c>
    </row>
    <row r="917" spans="1:59" s="8" customFormat="1" x14ac:dyDescent="0.25">
      <c r="A917" s="101"/>
      <c r="B917" s="309"/>
      <c r="C917" s="309"/>
      <c r="D917" s="15" t="s">
        <v>1360</v>
      </c>
      <c r="E917" s="15" t="s">
        <v>1361</v>
      </c>
      <c r="F917" s="15" t="s">
        <v>2110</v>
      </c>
      <c r="G917" s="15" t="s">
        <v>2116</v>
      </c>
      <c r="H917" s="16" t="s">
        <v>1364</v>
      </c>
      <c r="I917" s="16" t="s">
        <v>1365</v>
      </c>
      <c r="J917" s="15" t="s">
        <v>2112</v>
      </c>
      <c r="K917" s="16" t="s">
        <v>2117</v>
      </c>
      <c r="M917" s="8" t="s">
        <v>71</v>
      </c>
    </row>
    <row r="918" spans="1:59" s="8" customFormat="1" x14ac:dyDescent="0.25">
      <c r="A918" s="101"/>
      <c r="B918" s="309"/>
      <c r="C918" s="309"/>
      <c r="D918" s="15" t="s">
        <v>1360</v>
      </c>
      <c r="E918" s="15" t="s">
        <v>1361</v>
      </c>
      <c r="F918" s="15" t="s">
        <v>2110</v>
      </c>
      <c r="G918" s="15" t="s">
        <v>2118</v>
      </c>
      <c r="H918" s="16" t="s">
        <v>1364</v>
      </c>
      <c r="I918" s="16" t="s">
        <v>1365</v>
      </c>
      <c r="J918" s="15" t="s">
        <v>2112</v>
      </c>
      <c r="K918" s="16" t="s">
        <v>2119</v>
      </c>
      <c r="M918" s="8" t="s">
        <v>65</v>
      </c>
      <c r="X918" s="8">
        <v>1</v>
      </c>
      <c r="Y918" s="8" t="s">
        <v>2113</v>
      </c>
      <c r="BB918" s="8">
        <v>1</v>
      </c>
      <c r="BC918" s="8" t="s">
        <v>2114</v>
      </c>
    </row>
    <row r="919" spans="1:59" s="8" customFormat="1" x14ac:dyDescent="0.25">
      <c r="A919" s="101"/>
      <c r="B919" s="309"/>
      <c r="C919" s="309"/>
      <c r="D919" s="15" t="s">
        <v>1360</v>
      </c>
      <c r="E919" s="15" t="s">
        <v>1361</v>
      </c>
      <c r="F919" s="15" t="s">
        <v>2110</v>
      </c>
      <c r="G919" s="15" t="s">
        <v>2118</v>
      </c>
      <c r="H919" s="16" t="s">
        <v>1364</v>
      </c>
      <c r="I919" s="16" t="s">
        <v>1365</v>
      </c>
      <c r="J919" s="15" t="s">
        <v>2112</v>
      </c>
      <c r="K919" s="16" t="s">
        <v>2119</v>
      </c>
      <c r="M919" s="8" t="s">
        <v>71</v>
      </c>
    </row>
    <row r="920" spans="1:59" s="8" customFormat="1" x14ac:dyDescent="0.25">
      <c r="A920" s="101"/>
      <c r="B920" s="309"/>
      <c r="C920" s="309"/>
      <c r="D920" s="15" t="s">
        <v>1360</v>
      </c>
      <c r="E920" s="15" t="s">
        <v>1361</v>
      </c>
      <c r="F920" s="15" t="s">
        <v>2110</v>
      </c>
      <c r="G920" s="15" t="s">
        <v>2120</v>
      </c>
      <c r="H920" s="16" t="s">
        <v>1364</v>
      </c>
      <c r="I920" s="16" t="s">
        <v>1365</v>
      </c>
      <c r="J920" s="15" t="s">
        <v>2112</v>
      </c>
      <c r="K920" s="22" t="s">
        <v>2121</v>
      </c>
      <c r="M920" s="8" t="s">
        <v>65</v>
      </c>
      <c r="X920" s="8">
        <v>1</v>
      </c>
      <c r="Y920" s="8" t="s">
        <v>2113</v>
      </c>
      <c r="BB920" s="8">
        <v>1</v>
      </c>
      <c r="BC920" s="8" t="s">
        <v>2114</v>
      </c>
    </row>
    <row r="921" spans="1:59" s="8" customFormat="1" x14ac:dyDescent="0.25">
      <c r="A921" s="101"/>
      <c r="B921" s="309"/>
      <c r="C921" s="309"/>
      <c r="D921" s="15" t="s">
        <v>1360</v>
      </c>
      <c r="E921" s="15" t="s">
        <v>1361</v>
      </c>
      <c r="F921" s="15" t="s">
        <v>2110</v>
      </c>
      <c r="G921" s="15" t="s">
        <v>2120</v>
      </c>
      <c r="H921" s="16" t="s">
        <v>1364</v>
      </c>
      <c r="I921" s="16" t="s">
        <v>1365</v>
      </c>
      <c r="J921" s="15" t="s">
        <v>2112</v>
      </c>
      <c r="K921" s="22" t="s">
        <v>2121</v>
      </c>
      <c r="M921" s="8" t="s">
        <v>71</v>
      </c>
      <c r="BB921" s="8">
        <v>1</v>
      </c>
      <c r="BC921" s="8" t="s">
        <v>2115</v>
      </c>
    </row>
    <row r="922" spans="1:59" s="8" customFormat="1" x14ac:dyDescent="0.25">
      <c r="A922" s="101"/>
      <c r="B922" s="309"/>
      <c r="C922" s="309"/>
      <c r="D922" s="15" t="s">
        <v>1360</v>
      </c>
      <c r="E922" s="15" t="s">
        <v>1361</v>
      </c>
      <c r="F922" s="15" t="s">
        <v>2110</v>
      </c>
      <c r="G922" s="15" t="s">
        <v>2122</v>
      </c>
      <c r="H922" s="16" t="s">
        <v>1364</v>
      </c>
      <c r="I922" s="16" t="s">
        <v>1365</v>
      </c>
      <c r="J922" s="15" t="s">
        <v>2123</v>
      </c>
      <c r="K922" s="15" t="s">
        <v>2124</v>
      </c>
      <c r="M922" s="8" t="s">
        <v>65</v>
      </c>
      <c r="X922" s="8">
        <v>1</v>
      </c>
      <c r="Y922" s="8" t="s">
        <v>2113</v>
      </c>
      <c r="BB922" s="8">
        <v>2</v>
      </c>
      <c r="BC922" s="8" t="s">
        <v>2114</v>
      </c>
    </row>
    <row r="923" spans="1:59" s="8" customFormat="1" x14ac:dyDescent="0.25">
      <c r="A923" s="101"/>
      <c r="B923" s="309"/>
      <c r="C923" s="309"/>
      <c r="D923" s="15" t="s">
        <v>1360</v>
      </c>
      <c r="E923" s="15" t="s">
        <v>1361</v>
      </c>
      <c r="F923" s="15" t="s">
        <v>2110</v>
      </c>
      <c r="G923" s="15" t="s">
        <v>2122</v>
      </c>
      <c r="H923" s="16" t="s">
        <v>1364</v>
      </c>
      <c r="I923" s="16" t="s">
        <v>1365</v>
      </c>
      <c r="J923" s="15" t="s">
        <v>2123</v>
      </c>
      <c r="K923" s="15" t="s">
        <v>2124</v>
      </c>
      <c r="M923" s="8" t="s">
        <v>71</v>
      </c>
      <c r="BB923" s="8">
        <v>1</v>
      </c>
      <c r="BC923" s="8" t="s">
        <v>2115</v>
      </c>
    </row>
    <row r="924" spans="1:59" s="8" customFormat="1" x14ac:dyDescent="0.25">
      <c r="A924" s="101"/>
      <c r="B924" s="309"/>
      <c r="C924" s="309"/>
      <c r="D924" s="15" t="s">
        <v>1360</v>
      </c>
      <c r="E924" s="15" t="s">
        <v>1361</v>
      </c>
      <c r="F924" s="15" t="s">
        <v>2110</v>
      </c>
      <c r="G924" s="15" t="s">
        <v>2125</v>
      </c>
      <c r="H924" s="16" t="s">
        <v>1364</v>
      </c>
      <c r="I924" s="16" t="s">
        <v>1365</v>
      </c>
      <c r="J924" s="15" t="s">
        <v>2112</v>
      </c>
      <c r="K924" s="15" t="s">
        <v>2126</v>
      </c>
      <c r="M924" s="8" t="s">
        <v>65</v>
      </c>
      <c r="R924" s="8">
        <v>1</v>
      </c>
      <c r="S924" s="8" t="s">
        <v>2127</v>
      </c>
      <c r="X924" s="8">
        <v>1</v>
      </c>
      <c r="Y924" s="8" t="s">
        <v>2113</v>
      </c>
      <c r="BB924" s="8">
        <v>2</v>
      </c>
      <c r="BC924" s="8" t="s">
        <v>2128</v>
      </c>
    </row>
    <row r="925" spans="1:59" s="8" customFormat="1" x14ac:dyDescent="0.25">
      <c r="A925" s="101"/>
      <c r="B925" s="309"/>
      <c r="C925" s="309"/>
      <c r="D925" s="15" t="s">
        <v>1360</v>
      </c>
      <c r="E925" s="15" t="s">
        <v>1361</v>
      </c>
      <c r="F925" s="15" t="s">
        <v>2110</v>
      </c>
      <c r="G925" s="15" t="s">
        <v>2125</v>
      </c>
      <c r="H925" s="16" t="s">
        <v>1364</v>
      </c>
      <c r="I925" s="16" t="s">
        <v>1365</v>
      </c>
      <c r="J925" s="15" t="s">
        <v>2112</v>
      </c>
      <c r="K925" s="15" t="s">
        <v>2126</v>
      </c>
      <c r="M925" s="8" t="s">
        <v>71</v>
      </c>
      <c r="AV925" s="8">
        <v>1</v>
      </c>
      <c r="AW925" s="8" t="s">
        <v>2129</v>
      </c>
      <c r="AX925" s="8">
        <v>1</v>
      </c>
      <c r="AY925" s="8" t="s">
        <v>280</v>
      </c>
      <c r="BB925" s="8">
        <v>1</v>
      </c>
      <c r="BC925" s="8" t="s">
        <v>2115</v>
      </c>
    </row>
    <row r="926" spans="1:59" s="8" customFormat="1" x14ac:dyDescent="0.25">
      <c r="A926" s="101"/>
      <c r="B926" s="309"/>
      <c r="C926" s="309"/>
      <c r="D926" s="15" t="s">
        <v>1360</v>
      </c>
      <c r="E926" s="15" t="s">
        <v>1361</v>
      </c>
      <c r="F926" s="15" t="s">
        <v>2110</v>
      </c>
      <c r="G926" s="15" t="s">
        <v>2130</v>
      </c>
      <c r="H926" s="16" t="s">
        <v>1364</v>
      </c>
      <c r="I926" s="16" t="s">
        <v>1365</v>
      </c>
      <c r="J926" s="15" t="s">
        <v>2112</v>
      </c>
      <c r="K926" s="15" t="s">
        <v>2131</v>
      </c>
      <c r="M926" s="8" t="s">
        <v>65</v>
      </c>
      <c r="X926" s="8">
        <v>1</v>
      </c>
      <c r="Y926" s="8" t="s">
        <v>2113</v>
      </c>
      <c r="AB926" s="8">
        <v>1</v>
      </c>
      <c r="AC926" s="8" t="s">
        <v>2132</v>
      </c>
    </row>
    <row r="927" spans="1:59" s="8" customFormat="1" x14ac:dyDescent="0.25">
      <c r="A927" s="101"/>
      <c r="B927" s="309"/>
      <c r="C927" s="309"/>
      <c r="D927" s="15" t="s">
        <v>1360</v>
      </c>
      <c r="E927" s="15" t="s">
        <v>1361</v>
      </c>
      <c r="F927" s="15" t="s">
        <v>2110</v>
      </c>
      <c r="G927" s="15" t="s">
        <v>2130</v>
      </c>
      <c r="H927" s="16" t="s">
        <v>1364</v>
      </c>
      <c r="I927" s="16" t="s">
        <v>1365</v>
      </c>
      <c r="J927" s="15" t="s">
        <v>2112</v>
      </c>
      <c r="K927" s="15" t="s">
        <v>2131</v>
      </c>
      <c r="M927" s="8" t="s">
        <v>71</v>
      </c>
      <c r="AV927" s="8">
        <v>1</v>
      </c>
      <c r="AW927" s="8" t="s">
        <v>2129</v>
      </c>
      <c r="AX927" s="8">
        <v>1</v>
      </c>
      <c r="AY927" s="8" t="s">
        <v>280</v>
      </c>
      <c r="BB927" s="8">
        <v>1</v>
      </c>
      <c r="BC927" s="8" t="s">
        <v>2115</v>
      </c>
    </row>
    <row r="928" spans="1:59" s="8" customFormat="1" x14ac:dyDescent="0.25">
      <c r="A928" s="101"/>
      <c r="B928" s="309"/>
      <c r="C928" s="309"/>
      <c r="D928" s="15" t="s">
        <v>1360</v>
      </c>
      <c r="E928" s="15" t="s">
        <v>1361</v>
      </c>
      <c r="F928" s="15" t="s">
        <v>2110</v>
      </c>
      <c r="G928" s="15" t="s">
        <v>2133</v>
      </c>
      <c r="H928" s="16" t="s">
        <v>1364</v>
      </c>
      <c r="I928" s="16" t="s">
        <v>1365</v>
      </c>
      <c r="J928" s="15" t="s">
        <v>2112</v>
      </c>
      <c r="K928" s="15" t="s">
        <v>2134</v>
      </c>
      <c r="M928" s="8" t="s">
        <v>65</v>
      </c>
      <c r="V928" s="8">
        <v>1</v>
      </c>
      <c r="W928" s="8" t="s">
        <v>2135</v>
      </c>
      <c r="X928" s="8">
        <v>1</v>
      </c>
      <c r="Y928" s="8" t="s">
        <v>2113</v>
      </c>
    </row>
    <row r="929" spans="1:59" s="8" customFormat="1" x14ac:dyDescent="0.25">
      <c r="A929" s="101"/>
      <c r="B929" s="309"/>
      <c r="C929" s="309"/>
      <c r="D929" s="15" t="s">
        <v>1360</v>
      </c>
      <c r="E929" s="15" t="s">
        <v>1361</v>
      </c>
      <c r="F929" s="15" t="s">
        <v>2110</v>
      </c>
      <c r="G929" s="15" t="s">
        <v>2133</v>
      </c>
      <c r="H929" s="16" t="s">
        <v>1364</v>
      </c>
      <c r="I929" s="16" t="s">
        <v>1365</v>
      </c>
      <c r="J929" s="15" t="s">
        <v>2112</v>
      </c>
      <c r="K929" s="15" t="s">
        <v>2134</v>
      </c>
      <c r="M929" s="8" t="s">
        <v>71</v>
      </c>
      <c r="BB929" s="8">
        <v>1</v>
      </c>
      <c r="BC929" s="8" t="s">
        <v>2115</v>
      </c>
    </row>
    <row r="930" spans="1:59" s="8" customFormat="1" x14ac:dyDescent="0.25">
      <c r="A930" s="101"/>
      <c r="B930" s="309"/>
      <c r="C930" s="309"/>
      <c r="D930" s="15" t="s">
        <v>1360</v>
      </c>
      <c r="E930" s="15" t="s">
        <v>1361</v>
      </c>
      <c r="F930" s="15" t="s">
        <v>2110</v>
      </c>
      <c r="G930" s="15" t="s">
        <v>2136</v>
      </c>
      <c r="H930" s="16" t="s">
        <v>1364</v>
      </c>
      <c r="I930" s="16" t="s">
        <v>1365</v>
      </c>
      <c r="J930" s="15" t="s">
        <v>2112</v>
      </c>
      <c r="K930" s="15" t="s">
        <v>2137</v>
      </c>
      <c r="M930" s="8" t="s">
        <v>65</v>
      </c>
      <c r="X930" s="8">
        <v>1</v>
      </c>
      <c r="Y930" s="8" t="s">
        <v>2113</v>
      </c>
      <c r="AJ930" s="8">
        <v>1</v>
      </c>
      <c r="AK930" s="8" t="s">
        <v>2138</v>
      </c>
    </row>
    <row r="931" spans="1:59" s="8" customFormat="1" x14ac:dyDescent="0.25">
      <c r="A931" s="101"/>
      <c r="B931" s="309"/>
      <c r="C931" s="309"/>
      <c r="D931" s="15" t="s">
        <v>1360</v>
      </c>
      <c r="E931" s="15" t="s">
        <v>1361</v>
      </c>
      <c r="F931" s="15" t="s">
        <v>2110</v>
      </c>
      <c r="G931" s="15" t="s">
        <v>2136</v>
      </c>
      <c r="H931" s="16" t="s">
        <v>1364</v>
      </c>
      <c r="I931" s="16" t="s">
        <v>1365</v>
      </c>
      <c r="J931" s="15" t="s">
        <v>2112</v>
      </c>
      <c r="K931" s="15" t="s">
        <v>2137</v>
      </c>
      <c r="M931" s="8" t="s">
        <v>71</v>
      </c>
    </row>
    <row r="932" spans="1:59" s="8" customFormat="1" x14ac:dyDescent="0.25">
      <c r="A932" s="101"/>
      <c r="B932" s="309"/>
      <c r="C932" s="309"/>
      <c r="D932" s="15" t="s">
        <v>1360</v>
      </c>
      <c r="E932" s="15" t="s">
        <v>1361</v>
      </c>
      <c r="F932" s="15" t="s">
        <v>2110</v>
      </c>
      <c r="G932" s="15" t="s">
        <v>2139</v>
      </c>
      <c r="H932" s="16" t="s">
        <v>1364</v>
      </c>
      <c r="I932" s="16" t="s">
        <v>1365</v>
      </c>
      <c r="J932" s="15" t="s">
        <v>2112</v>
      </c>
      <c r="K932" s="15" t="s">
        <v>2140</v>
      </c>
      <c r="M932" s="8" t="s">
        <v>65</v>
      </c>
      <c r="X932" s="8">
        <v>1</v>
      </c>
      <c r="Y932" s="8" t="s">
        <v>2113</v>
      </c>
    </row>
    <row r="933" spans="1:59" s="8" customFormat="1" x14ac:dyDescent="0.25">
      <c r="A933" s="101"/>
      <c r="B933" s="309"/>
      <c r="C933" s="309"/>
      <c r="D933" s="15" t="s">
        <v>1360</v>
      </c>
      <c r="E933" s="15" t="s">
        <v>1361</v>
      </c>
      <c r="F933" s="15" t="s">
        <v>2110</v>
      </c>
      <c r="G933" s="15" t="s">
        <v>2139</v>
      </c>
      <c r="H933" s="16" t="s">
        <v>1364</v>
      </c>
      <c r="I933" s="16" t="s">
        <v>1365</v>
      </c>
      <c r="J933" s="15" t="s">
        <v>2112</v>
      </c>
      <c r="K933" s="15" t="s">
        <v>2140</v>
      </c>
      <c r="M933" s="8" t="s">
        <v>71</v>
      </c>
      <c r="BB933" s="8">
        <v>1</v>
      </c>
      <c r="BC933" s="8" t="s">
        <v>2115</v>
      </c>
    </row>
    <row r="934" spans="1:59" s="8" customFormat="1" x14ac:dyDescent="0.25">
      <c r="A934" s="101"/>
      <c r="B934" s="309"/>
      <c r="C934" s="309"/>
      <c r="D934" s="15" t="s">
        <v>1360</v>
      </c>
      <c r="E934" s="15" t="s">
        <v>1361</v>
      </c>
      <c r="F934" s="15" t="s">
        <v>2141</v>
      </c>
      <c r="G934" s="15" t="s">
        <v>2142</v>
      </c>
      <c r="H934" s="16" t="s">
        <v>1364</v>
      </c>
      <c r="I934" s="16" t="s">
        <v>1365</v>
      </c>
      <c r="J934" s="15" t="s">
        <v>2143</v>
      </c>
      <c r="K934" s="15" t="s">
        <v>2143</v>
      </c>
      <c r="M934" s="8" t="s">
        <v>65</v>
      </c>
      <c r="X934" s="8">
        <v>1</v>
      </c>
      <c r="Y934" s="8" t="s">
        <v>2144</v>
      </c>
      <c r="BB934" s="8">
        <v>2</v>
      </c>
      <c r="BC934" s="8" t="s">
        <v>2145</v>
      </c>
      <c r="BD934" s="8">
        <v>2</v>
      </c>
      <c r="BE934" s="8" t="s">
        <v>2146</v>
      </c>
    </row>
    <row r="935" spans="1:59" s="8" customFormat="1" x14ac:dyDescent="0.25">
      <c r="A935" s="101"/>
      <c r="B935" s="309"/>
      <c r="C935" s="309"/>
      <c r="D935" s="15" t="s">
        <v>1360</v>
      </c>
      <c r="E935" s="15" t="s">
        <v>1361</v>
      </c>
      <c r="F935" s="15" t="s">
        <v>2141</v>
      </c>
      <c r="G935" s="15" t="s">
        <v>2142</v>
      </c>
      <c r="H935" s="16" t="s">
        <v>1364</v>
      </c>
      <c r="I935" s="16" t="s">
        <v>1365</v>
      </c>
      <c r="J935" s="15" t="s">
        <v>2143</v>
      </c>
      <c r="K935" s="15" t="s">
        <v>2143</v>
      </c>
      <c r="M935" s="8" t="s">
        <v>71</v>
      </c>
    </row>
    <row r="936" spans="1:59" s="8" customFormat="1" x14ac:dyDescent="0.25">
      <c r="A936" s="101"/>
      <c r="B936" s="309"/>
      <c r="C936" s="309"/>
      <c r="D936" s="15" t="s">
        <v>1360</v>
      </c>
      <c r="E936" s="15" t="s">
        <v>1361</v>
      </c>
      <c r="F936" s="15" t="s">
        <v>2147</v>
      </c>
      <c r="G936" s="15" t="s">
        <v>2148</v>
      </c>
      <c r="H936" s="16" t="s">
        <v>1364</v>
      </c>
      <c r="I936" s="16" t="s">
        <v>1365</v>
      </c>
      <c r="J936" s="15" t="s">
        <v>2149</v>
      </c>
      <c r="K936" s="15" t="s">
        <v>2149</v>
      </c>
      <c r="M936" s="8" t="s">
        <v>65</v>
      </c>
      <c r="X936" s="8">
        <v>1</v>
      </c>
      <c r="Y936" s="8" t="s">
        <v>2150</v>
      </c>
      <c r="BB936" s="8">
        <v>2</v>
      </c>
      <c r="BC936" s="8" t="s">
        <v>2151</v>
      </c>
    </row>
    <row r="937" spans="1:59" s="8" customFormat="1" x14ac:dyDescent="0.25">
      <c r="A937" s="101"/>
      <c r="B937" s="309"/>
      <c r="C937" s="309"/>
      <c r="D937" s="15" t="s">
        <v>1360</v>
      </c>
      <c r="E937" s="15" t="s">
        <v>1361</v>
      </c>
      <c r="F937" s="15" t="s">
        <v>2147</v>
      </c>
      <c r="G937" s="15" t="s">
        <v>2148</v>
      </c>
      <c r="H937" s="16" t="s">
        <v>1364</v>
      </c>
      <c r="I937" s="16" t="s">
        <v>1365</v>
      </c>
      <c r="J937" s="15" t="s">
        <v>2149</v>
      </c>
      <c r="K937" s="15" t="s">
        <v>2149</v>
      </c>
      <c r="M937" s="8" t="s">
        <v>71</v>
      </c>
    </row>
    <row r="938" spans="1:59" s="8" customFormat="1" x14ac:dyDescent="0.25">
      <c r="A938" s="101"/>
      <c r="B938" s="309"/>
      <c r="C938" s="309"/>
      <c r="D938" s="15" t="s">
        <v>1360</v>
      </c>
      <c r="E938" s="15" t="s">
        <v>1361</v>
      </c>
      <c r="F938" s="15" t="s">
        <v>2152</v>
      </c>
      <c r="G938" s="15" t="s">
        <v>2153</v>
      </c>
      <c r="H938" s="16" t="s">
        <v>1364</v>
      </c>
      <c r="I938" s="16" t="s">
        <v>1365</v>
      </c>
      <c r="J938" s="15" t="s">
        <v>2154</v>
      </c>
      <c r="K938" s="15" t="s">
        <v>2154</v>
      </c>
      <c r="M938" s="8" t="s">
        <v>65</v>
      </c>
      <c r="X938" s="8">
        <v>1</v>
      </c>
      <c r="Y938" s="8" t="s">
        <v>2155</v>
      </c>
    </row>
    <row r="939" spans="1:59" s="8" customFormat="1" x14ac:dyDescent="0.25">
      <c r="A939" s="101"/>
      <c r="B939" s="309"/>
      <c r="C939" s="309"/>
      <c r="D939" s="15" t="s">
        <v>1360</v>
      </c>
      <c r="E939" s="15" t="s">
        <v>1361</v>
      </c>
      <c r="F939" s="15" t="s">
        <v>2152</v>
      </c>
      <c r="G939" s="15" t="s">
        <v>2153</v>
      </c>
      <c r="H939" s="16" t="s">
        <v>1364</v>
      </c>
      <c r="I939" s="16" t="s">
        <v>1365</v>
      </c>
      <c r="J939" s="15" t="s">
        <v>2154</v>
      </c>
      <c r="K939" s="15" t="s">
        <v>2154</v>
      </c>
      <c r="M939" s="8" t="s">
        <v>71</v>
      </c>
    </row>
    <row r="940" spans="1:59" s="8" customFormat="1" x14ac:dyDescent="0.25">
      <c r="A940" s="101"/>
      <c r="B940" s="309"/>
      <c r="C940" s="309"/>
      <c r="D940" s="15" t="s">
        <v>1360</v>
      </c>
      <c r="E940" s="15" t="s">
        <v>1361</v>
      </c>
      <c r="F940" s="15" t="s">
        <v>2156</v>
      </c>
      <c r="G940" s="15" t="s">
        <v>2157</v>
      </c>
      <c r="H940" s="16" t="s">
        <v>1364</v>
      </c>
      <c r="I940" s="16" t="s">
        <v>1365</v>
      </c>
      <c r="J940" s="15" t="s">
        <v>2158</v>
      </c>
      <c r="K940" s="15" t="s">
        <v>2158</v>
      </c>
      <c r="M940" s="8" t="s">
        <v>65</v>
      </c>
      <c r="X940" s="8">
        <v>2</v>
      </c>
      <c r="Y940" s="8" t="s">
        <v>2159</v>
      </c>
      <c r="BB940" s="8">
        <v>2</v>
      </c>
      <c r="BC940" s="8" t="s">
        <v>2128</v>
      </c>
      <c r="BD940" s="8">
        <v>2</v>
      </c>
      <c r="BE940" s="8" t="s">
        <v>2146</v>
      </c>
    </row>
    <row r="941" spans="1:59" s="8" customFormat="1" x14ac:dyDescent="0.25">
      <c r="A941" s="101"/>
      <c r="B941" s="309"/>
      <c r="C941" s="309"/>
      <c r="D941" s="15" t="s">
        <v>1360</v>
      </c>
      <c r="E941" s="15" t="s">
        <v>1361</v>
      </c>
      <c r="F941" s="15" t="s">
        <v>2156</v>
      </c>
      <c r="G941" s="15" t="s">
        <v>2157</v>
      </c>
      <c r="H941" s="16" t="s">
        <v>1364</v>
      </c>
      <c r="I941" s="16" t="s">
        <v>1365</v>
      </c>
      <c r="J941" s="15" t="s">
        <v>2158</v>
      </c>
      <c r="K941" s="15" t="s">
        <v>2158</v>
      </c>
      <c r="M941" s="8" t="s">
        <v>71</v>
      </c>
    </row>
    <row r="942" spans="1:59" x14ac:dyDescent="0.25">
      <c r="A942" s="101"/>
      <c r="B942" s="309"/>
      <c r="C942" s="309"/>
      <c r="D942" s="15" t="s">
        <v>1453</v>
      </c>
      <c r="E942" s="15" t="s">
        <v>1486</v>
      </c>
      <c r="F942" s="15" t="s">
        <v>1487</v>
      </c>
      <c r="G942" s="15" t="s">
        <v>2160</v>
      </c>
      <c r="H942" s="16" t="s">
        <v>1457</v>
      </c>
      <c r="I942" s="16" t="s">
        <v>1489</v>
      </c>
      <c r="J942" s="16" t="s">
        <v>1490</v>
      </c>
      <c r="K942" s="15" t="s">
        <v>2161</v>
      </c>
      <c r="M942" t="s">
        <v>65</v>
      </c>
      <c r="N942" s="8">
        <v>1</v>
      </c>
      <c r="O942" s="8" t="s">
        <v>2162</v>
      </c>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v>1</v>
      </c>
      <c r="AS942" s="8" t="s">
        <v>2163</v>
      </c>
      <c r="AT942" s="8">
        <v>1</v>
      </c>
      <c r="AU942" s="8" t="s">
        <v>2164</v>
      </c>
      <c r="AV942" s="8">
        <v>1</v>
      </c>
      <c r="AW942" s="8" t="s">
        <v>2165</v>
      </c>
      <c r="AX942" s="8">
        <v>1</v>
      </c>
      <c r="AY942" s="8" t="s">
        <v>2166</v>
      </c>
      <c r="AZ942" s="8"/>
      <c r="BA942" s="8"/>
      <c r="BB942" s="8"/>
      <c r="BC942" s="8"/>
      <c r="BD942" s="8"/>
      <c r="BE942" s="8"/>
      <c r="BF942" s="8"/>
      <c r="BG942" s="8"/>
    </row>
    <row r="943" spans="1:59" x14ac:dyDescent="0.25">
      <c r="A943" s="101"/>
      <c r="B943" s="309"/>
      <c r="C943" s="309"/>
      <c r="D943" s="15" t="s">
        <v>1453</v>
      </c>
      <c r="E943" s="15" t="s">
        <v>1486</v>
      </c>
      <c r="F943" s="15" t="s">
        <v>1487</v>
      </c>
      <c r="G943" s="15" t="s">
        <v>2160</v>
      </c>
      <c r="H943" s="16" t="s">
        <v>1457</v>
      </c>
      <c r="I943" s="16" t="s">
        <v>1489</v>
      </c>
      <c r="J943" s="16" t="s">
        <v>1490</v>
      </c>
      <c r="K943" s="15" t="s">
        <v>2161</v>
      </c>
      <c r="M943" t="s">
        <v>71</v>
      </c>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row>
    <row r="944" spans="1:59" x14ac:dyDescent="0.25">
      <c r="A944" s="101"/>
      <c r="B944" s="309"/>
      <c r="C944" s="309"/>
      <c r="D944" s="15" t="s">
        <v>1453</v>
      </c>
      <c r="E944" s="15" t="s">
        <v>1486</v>
      </c>
      <c r="F944" s="15" t="s">
        <v>1487</v>
      </c>
      <c r="G944" s="15" t="s">
        <v>2167</v>
      </c>
      <c r="H944" s="16" t="s">
        <v>1457</v>
      </c>
      <c r="I944" s="16" t="s">
        <v>1489</v>
      </c>
      <c r="J944" s="16" t="s">
        <v>1490</v>
      </c>
      <c r="K944" s="15" t="s">
        <v>2168</v>
      </c>
      <c r="M944" t="s">
        <v>65</v>
      </c>
      <c r="N944" s="8">
        <v>1</v>
      </c>
      <c r="O944" s="8" t="s">
        <v>2162</v>
      </c>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v>1</v>
      </c>
      <c r="AS944" s="8" t="s">
        <v>2163</v>
      </c>
      <c r="AT944" s="8">
        <v>1</v>
      </c>
      <c r="AU944" s="8" t="s">
        <v>2164</v>
      </c>
      <c r="AV944" s="8">
        <v>2</v>
      </c>
      <c r="AW944" s="8" t="s">
        <v>2165</v>
      </c>
      <c r="AX944" s="8">
        <v>1</v>
      </c>
      <c r="AY944" s="8" t="s">
        <v>2166</v>
      </c>
      <c r="AZ944" s="8"/>
      <c r="BA944" s="8"/>
      <c r="BB944" s="8"/>
      <c r="BC944" s="8"/>
      <c r="BD944" s="8"/>
      <c r="BE944" s="8"/>
      <c r="BF944" s="8"/>
      <c r="BG944" s="8"/>
    </row>
    <row r="945" spans="1:59" x14ac:dyDescent="0.25">
      <c r="A945" s="101"/>
      <c r="B945" s="309"/>
      <c r="C945" s="309"/>
      <c r="D945" s="15" t="s">
        <v>1453</v>
      </c>
      <c r="E945" s="15" t="s">
        <v>1486</v>
      </c>
      <c r="F945" s="15" t="s">
        <v>1487</v>
      </c>
      <c r="G945" s="15" t="s">
        <v>2167</v>
      </c>
      <c r="H945" s="16" t="s">
        <v>1457</v>
      </c>
      <c r="I945" s="16" t="s">
        <v>1489</v>
      </c>
      <c r="J945" s="16" t="s">
        <v>1490</v>
      </c>
      <c r="K945" s="15" t="s">
        <v>2168</v>
      </c>
      <c r="M945" t="s">
        <v>71</v>
      </c>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row>
    <row r="946" spans="1:59" x14ac:dyDescent="0.25">
      <c r="A946" s="101"/>
      <c r="B946" s="309"/>
      <c r="C946" s="309"/>
      <c r="D946" s="15" t="s">
        <v>1706</v>
      </c>
      <c r="E946" s="15" t="s">
        <v>1707</v>
      </c>
      <c r="F946" s="15" t="s">
        <v>1723</v>
      </c>
      <c r="G946" s="15" t="s">
        <v>2169</v>
      </c>
      <c r="H946" s="16" t="s">
        <v>18</v>
      </c>
      <c r="I946" s="16" t="s">
        <v>18</v>
      </c>
      <c r="J946" s="15" t="s">
        <v>1725</v>
      </c>
      <c r="K946" s="23" t="s">
        <v>2170</v>
      </c>
      <c r="M946" t="s">
        <v>65</v>
      </c>
      <c r="N946" s="8"/>
      <c r="O946" s="8"/>
      <c r="P946" s="8"/>
      <c r="Q946" s="8"/>
      <c r="R946" s="8"/>
      <c r="S946" s="8"/>
      <c r="T946" s="8"/>
      <c r="U946" s="8"/>
      <c r="V946" s="8">
        <v>1</v>
      </c>
      <c r="W946" s="8" t="s">
        <v>2135</v>
      </c>
      <c r="X946" s="8"/>
      <c r="Y946" s="8"/>
      <c r="Z946" s="8"/>
      <c r="AA946" s="8"/>
      <c r="AB946" s="8"/>
      <c r="AC946" s="8"/>
      <c r="AD946" s="8"/>
      <c r="AE946" s="8"/>
      <c r="AF946" s="8"/>
      <c r="AG946" s="8"/>
      <c r="AH946" s="8"/>
      <c r="AI946" s="8"/>
      <c r="AJ946" s="8"/>
      <c r="AK946" s="8"/>
      <c r="AL946" s="8"/>
      <c r="AM946" s="8"/>
      <c r="AN946" s="8"/>
      <c r="AO946" s="8"/>
      <c r="AP946" s="8">
        <v>1</v>
      </c>
      <c r="AQ946" s="8" t="s">
        <v>2171</v>
      </c>
      <c r="AR946" s="8"/>
      <c r="AS946" s="8"/>
      <c r="AT946" s="8"/>
      <c r="AU946" s="8"/>
      <c r="AV946" s="8"/>
      <c r="AW946" s="8"/>
      <c r="AX946" s="8">
        <v>1</v>
      </c>
      <c r="AY946" s="8" t="s">
        <v>2172</v>
      </c>
      <c r="AZ946" s="8"/>
      <c r="BA946" s="8"/>
      <c r="BB946" s="8">
        <v>1</v>
      </c>
      <c r="BC946" s="8" t="s">
        <v>2173</v>
      </c>
      <c r="BD946" s="8"/>
      <c r="BE946" s="8"/>
      <c r="BF946" s="8"/>
      <c r="BG946" s="8"/>
    </row>
    <row r="947" spans="1:59" x14ac:dyDescent="0.25">
      <c r="A947" s="101"/>
      <c r="B947" s="309"/>
      <c r="C947" s="309"/>
      <c r="D947" s="15" t="s">
        <v>1706</v>
      </c>
      <c r="E947" s="15" t="s">
        <v>1707</v>
      </c>
      <c r="F947" s="15" t="s">
        <v>1723</v>
      </c>
      <c r="G947" s="15" t="s">
        <v>2169</v>
      </c>
      <c r="H947" s="16" t="s">
        <v>18</v>
      </c>
      <c r="I947" s="16" t="s">
        <v>18</v>
      </c>
      <c r="J947" s="15" t="s">
        <v>1725</v>
      </c>
      <c r="K947" s="23" t="s">
        <v>2170</v>
      </c>
      <c r="M947" t="s">
        <v>71</v>
      </c>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row>
    <row r="948" spans="1:59" x14ac:dyDescent="0.25">
      <c r="A948" s="101"/>
      <c r="B948" s="309"/>
      <c r="C948" s="309"/>
      <c r="D948" s="15" t="s">
        <v>1736</v>
      </c>
      <c r="E948" s="15" t="s">
        <v>1737</v>
      </c>
      <c r="F948" s="15" t="s">
        <v>1749</v>
      </c>
      <c r="G948" s="15" t="s">
        <v>2174</v>
      </c>
      <c r="H948" s="16" t="s">
        <v>1740</v>
      </c>
      <c r="I948" s="16" t="s">
        <v>1741</v>
      </c>
      <c r="J948" s="15" t="s">
        <v>1751</v>
      </c>
      <c r="K948" s="23" t="s">
        <v>2175</v>
      </c>
      <c r="M948" t="s">
        <v>65</v>
      </c>
      <c r="N948" s="8"/>
      <c r="O948" s="8"/>
      <c r="P948" s="8"/>
      <c r="Q948" s="8"/>
      <c r="R948" s="8"/>
      <c r="S948" s="8"/>
      <c r="T948" s="8">
        <v>1</v>
      </c>
      <c r="U948" s="8" t="s">
        <v>2176</v>
      </c>
      <c r="V948" s="8"/>
      <c r="W948" s="8"/>
      <c r="X948" s="8"/>
      <c r="Y948" s="8"/>
      <c r="Z948" s="8"/>
      <c r="AA948" s="8"/>
      <c r="AB948" s="8"/>
      <c r="AC948" s="8"/>
      <c r="AD948" s="8"/>
      <c r="AE948" s="8"/>
      <c r="AF948" s="8"/>
      <c r="AG948" s="8"/>
      <c r="AH948" s="8"/>
      <c r="AI948" s="8"/>
      <c r="AJ948" s="8"/>
      <c r="AK948" s="8"/>
      <c r="AL948" s="8"/>
      <c r="AM948" s="8"/>
      <c r="AN948" s="8"/>
      <c r="AO948" s="8"/>
      <c r="AP948" s="8">
        <v>1</v>
      </c>
      <c r="AQ948" s="8" t="s">
        <v>2171</v>
      </c>
      <c r="AR948" s="8"/>
      <c r="AS948" s="8"/>
      <c r="AT948" s="8"/>
      <c r="AU948" s="8"/>
      <c r="AV948" s="8"/>
      <c r="AW948" s="8"/>
      <c r="AX948" s="8">
        <v>1</v>
      </c>
      <c r="AY948" s="8" t="s">
        <v>2172</v>
      </c>
      <c r="AZ948" s="8"/>
      <c r="BA948" s="8"/>
      <c r="BB948" s="8"/>
      <c r="BC948" s="8"/>
      <c r="BD948" s="8"/>
      <c r="BE948" s="8"/>
      <c r="BF948" s="8"/>
      <c r="BG948" s="8"/>
    </row>
    <row r="949" spans="1:59" x14ac:dyDescent="0.25">
      <c r="A949" s="101"/>
      <c r="B949" s="309"/>
      <c r="C949" s="309"/>
      <c r="D949" s="15" t="s">
        <v>1736</v>
      </c>
      <c r="E949" s="15" t="s">
        <v>1737</v>
      </c>
      <c r="F949" s="15" t="s">
        <v>1749</v>
      </c>
      <c r="G949" s="15" t="s">
        <v>2174</v>
      </c>
      <c r="H949" s="16" t="s">
        <v>1740</v>
      </c>
      <c r="I949" s="16" t="s">
        <v>1741</v>
      </c>
      <c r="J949" s="15" t="s">
        <v>1751</v>
      </c>
      <c r="K949" s="23" t="s">
        <v>2175</v>
      </c>
      <c r="M949" t="s">
        <v>71</v>
      </c>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row>
    <row r="950" spans="1:59" x14ac:dyDescent="0.25">
      <c r="D950" s="14"/>
      <c r="E950" s="7"/>
      <c r="F950" s="7" t="str">
        <f t="shared" ref="F950:F965" si="0">""&amp;LEFT(G950,3)</f>
        <v/>
      </c>
      <c r="G950" s="7"/>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row>
    <row r="951" spans="1:59" x14ac:dyDescent="0.25">
      <c r="D951" s="14"/>
      <c r="E951" s="7"/>
      <c r="F951" s="7" t="str">
        <f t="shared" si="0"/>
        <v/>
      </c>
      <c r="G951" s="7"/>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row>
    <row r="952" spans="1:59" x14ac:dyDescent="0.25">
      <c r="D952" s="14"/>
      <c r="E952" s="7"/>
      <c r="F952" s="7" t="str">
        <f t="shared" si="0"/>
        <v/>
      </c>
      <c r="G952" s="7"/>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row>
    <row r="953" spans="1:59" x14ac:dyDescent="0.25">
      <c r="D953" s="14"/>
      <c r="E953" s="7"/>
      <c r="F953" s="7" t="str">
        <f t="shared" si="0"/>
        <v/>
      </c>
      <c r="G953" s="7"/>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row>
    <row r="954" spans="1:59" x14ac:dyDescent="0.25">
      <c r="D954" s="14"/>
      <c r="E954" s="7"/>
      <c r="F954" s="7" t="str">
        <f t="shared" si="0"/>
        <v/>
      </c>
      <c r="G954" s="7"/>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row>
    <row r="955" spans="1:59" x14ac:dyDescent="0.25">
      <c r="D955" s="14"/>
      <c r="E955" s="7"/>
      <c r="F955" s="7" t="str">
        <f t="shared" si="0"/>
        <v/>
      </c>
      <c r="G955" s="7"/>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row>
    <row r="956" spans="1:59" x14ac:dyDescent="0.25">
      <c r="D956" s="14"/>
      <c r="E956" s="7"/>
      <c r="F956" s="7" t="str">
        <f t="shared" si="0"/>
        <v/>
      </c>
      <c r="G956" s="7"/>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row>
    <row r="957" spans="1:59" x14ac:dyDescent="0.25">
      <c r="D957" s="14"/>
      <c r="E957" s="7"/>
      <c r="F957" s="7" t="str">
        <f t="shared" si="0"/>
        <v/>
      </c>
      <c r="G957" s="7"/>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row>
    <row r="958" spans="1:59" x14ac:dyDescent="0.25">
      <c r="D958" s="14"/>
      <c r="E958" s="7"/>
      <c r="F958" s="7" t="str">
        <f t="shared" si="0"/>
        <v/>
      </c>
      <c r="G958" s="7"/>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row>
    <row r="959" spans="1:59" x14ac:dyDescent="0.25">
      <c r="D959" s="14"/>
      <c r="E959" s="7"/>
      <c r="F959" s="7" t="str">
        <f t="shared" si="0"/>
        <v/>
      </c>
      <c r="G959" s="7"/>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row>
    <row r="960" spans="1:59" x14ac:dyDescent="0.25">
      <c r="D960" s="14"/>
      <c r="E960" s="7"/>
      <c r="F960" s="7" t="str">
        <f t="shared" si="0"/>
        <v/>
      </c>
      <c r="G960" s="7"/>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row>
    <row r="961" spans="4:59" x14ac:dyDescent="0.25">
      <c r="D961" s="14"/>
      <c r="E961" s="7"/>
      <c r="F961" s="7" t="str">
        <f t="shared" si="0"/>
        <v/>
      </c>
      <c r="G961" s="7"/>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row>
    <row r="962" spans="4:59" x14ac:dyDescent="0.25">
      <c r="D962" s="14"/>
      <c r="E962" s="7"/>
      <c r="F962" s="7" t="str">
        <f t="shared" si="0"/>
        <v/>
      </c>
      <c r="G962" s="7"/>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row>
    <row r="963" spans="4:59" x14ac:dyDescent="0.25">
      <c r="D963" s="14"/>
      <c r="E963" s="7"/>
      <c r="F963" s="7" t="str">
        <f t="shared" si="0"/>
        <v/>
      </c>
      <c r="G963" s="7"/>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row>
    <row r="964" spans="4:59" x14ac:dyDescent="0.25">
      <c r="D964" s="14"/>
      <c r="E964" s="7"/>
      <c r="F964" s="7" t="str">
        <f t="shared" si="0"/>
        <v/>
      </c>
      <c r="G964" s="7"/>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row>
    <row r="965" spans="4:59" x14ac:dyDescent="0.25">
      <c r="D965" s="14"/>
      <c r="E965" s="7"/>
      <c r="F965" s="7" t="str">
        <f t="shared" si="0"/>
        <v/>
      </c>
      <c r="G965" s="7"/>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row>
  </sheetData>
  <mergeCells count="7">
    <mergeCell ref="Q5:U5"/>
    <mergeCell ref="P4:U4"/>
    <mergeCell ref="A6:B6"/>
    <mergeCell ref="K5:O5"/>
    <mergeCell ref="K4:O4"/>
    <mergeCell ref="D4:I4"/>
    <mergeCell ref="D5:J5"/>
  </mergeCells>
  <pageMargins left="0.7" right="0.7" top="0.75" bottom="0.75" header="0.3" footer="0.3"/>
  <pageSetup orientation="portrait" horizontalDpi="90" verticalDpi="9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824"/>
  <sheetViews>
    <sheetView topLeftCell="A18" zoomScale="50" zoomScaleNormal="50" workbookViewId="0">
      <selection activeCell="I20" sqref="I20:P20"/>
    </sheetView>
  </sheetViews>
  <sheetFormatPr defaultColWidth="9.140625" defaultRowHeight="15" x14ac:dyDescent="0.25"/>
  <cols>
    <col min="1" max="1" width="6.7109375" style="8" customWidth="1"/>
    <col min="2" max="2" width="25.5703125" customWidth="1"/>
    <col min="3" max="3" width="15.85546875" customWidth="1"/>
    <col min="17" max="17" width="14.5703125" customWidth="1"/>
    <col min="23" max="23" width="11.28515625" customWidth="1"/>
  </cols>
  <sheetData>
    <row r="1" spans="1:76" s="112" customFormat="1" ht="57" customHeight="1" x14ac:dyDescent="0.25">
      <c r="A1" s="109"/>
      <c r="B1" s="254" t="s">
        <v>2620</v>
      </c>
      <c r="C1" s="254"/>
      <c r="D1" s="254"/>
      <c r="E1" s="254"/>
      <c r="F1" s="110"/>
      <c r="G1" s="111"/>
      <c r="H1" s="110"/>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row>
    <row r="2" spans="1:76" s="115" customFormat="1" ht="91.5" customHeight="1" x14ac:dyDescent="0.25">
      <c r="A2" s="113"/>
      <c r="B2" s="255" t="s">
        <v>2623</v>
      </c>
      <c r="C2" s="256"/>
      <c r="D2" s="256"/>
      <c r="E2" s="256"/>
      <c r="F2" s="256"/>
      <c r="G2" s="256"/>
      <c r="H2" s="256"/>
      <c r="I2" s="256"/>
      <c r="J2" s="256"/>
      <c r="K2" s="256"/>
      <c r="L2" s="256"/>
      <c r="M2" s="256"/>
      <c r="N2" s="256"/>
      <c r="O2" s="256"/>
      <c r="P2" s="256"/>
      <c r="Q2" s="256"/>
      <c r="R2" s="256"/>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1"/>
    </row>
    <row r="3" spans="1:76" s="117" customFormat="1" ht="63.75" customHeight="1" x14ac:dyDescent="0.25">
      <c r="A3" s="116"/>
      <c r="B3" s="117" t="s">
        <v>2375</v>
      </c>
      <c r="F3" s="118"/>
      <c r="G3" s="119"/>
      <c r="H3" s="119"/>
      <c r="I3" s="120"/>
      <c r="BX3" s="111"/>
    </row>
    <row r="4" spans="1:76" ht="15" customHeight="1" x14ac:dyDescent="0.25">
      <c r="A4" s="116"/>
      <c r="B4" s="249" t="s">
        <v>2376</v>
      </c>
      <c r="C4" s="253"/>
      <c r="D4" s="253"/>
      <c r="E4" s="253"/>
      <c r="F4" s="253"/>
      <c r="G4" s="253"/>
      <c r="H4" s="122"/>
      <c r="I4" s="249" t="s">
        <v>2615</v>
      </c>
      <c r="J4" s="249"/>
      <c r="K4" s="249"/>
      <c r="L4" s="253"/>
      <c r="M4" s="253"/>
      <c r="N4" s="253"/>
      <c r="O4" s="253"/>
      <c r="P4" s="253"/>
      <c r="Q4" s="122"/>
      <c r="R4" s="249" t="s">
        <v>2611</v>
      </c>
      <c r="S4" s="249"/>
      <c r="T4" s="249"/>
      <c r="U4" s="253"/>
      <c r="V4" s="253"/>
      <c r="W4" s="253"/>
      <c r="X4" s="253"/>
      <c r="Y4" s="253"/>
      <c r="Z4" s="122"/>
      <c r="AA4" s="122"/>
      <c r="AB4" s="122"/>
      <c r="AC4" s="122"/>
      <c r="AD4" s="122"/>
      <c r="AE4" s="122"/>
      <c r="AF4" s="122"/>
      <c r="AG4" s="122"/>
      <c r="AH4" s="122"/>
      <c r="AI4" s="122"/>
      <c r="AJ4" s="122"/>
      <c r="BX4" s="111"/>
    </row>
    <row r="5" spans="1:76" ht="129.75" customHeight="1" x14ac:dyDescent="0.25">
      <c r="A5" s="116"/>
      <c r="B5" s="250" t="s">
        <v>2377</v>
      </c>
      <c r="C5" s="251"/>
      <c r="D5" s="251"/>
      <c r="E5" s="251"/>
      <c r="F5" s="251"/>
      <c r="G5" s="251"/>
      <c r="H5" s="122"/>
      <c r="I5" s="252" t="s">
        <v>2622</v>
      </c>
      <c r="J5" s="253"/>
      <c r="K5" s="253"/>
      <c r="L5" s="253"/>
      <c r="M5" s="253"/>
      <c r="N5" s="253"/>
      <c r="O5" s="253"/>
      <c r="P5" s="253"/>
      <c r="Q5" s="197"/>
      <c r="R5" s="328" t="s">
        <v>2613</v>
      </c>
      <c r="S5" s="214"/>
      <c r="T5" s="217"/>
      <c r="U5" s="217"/>
      <c r="V5" s="217"/>
      <c r="W5" s="217"/>
      <c r="X5" s="217"/>
      <c r="Y5" s="217"/>
      <c r="Z5" s="198"/>
      <c r="AA5" s="198"/>
      <c r="AB5" s="198"/>
      <c r="AC5" s="122"/>
      <c r="AD5" s="122"/>
      <c r="AE5" s="122"/>
      <c r="AF5" s="122"/>
      <c r="AG5" s="122"/>
      <c r="AH5" s="122"/>
      <c r="AI5" s="122"/>
      <c r="AJ5" s="122"/>
      <c r="AN5" s="263" t="s">
        <v>2378</v>
      </c>
      <c r="AO5" s="263"/>
      <c r="AP5" s="263"/>
      <c r="AQ5" s="263"/>
      <c r="AR5" s="263"/>
      <c r="AS5" s="263"/>
      <c r="AT5" s="263"/>
      <c r="AU5" s="8"/>
      <c r="AV5" s="8"/>
      <c r="AW5" s="8"/>
      <c r="AX5" s="8"/>
      <c r="BX5" s="111"/>
    </row>
    <row r="6" spans="1:76" ht="15" customHeight="1" thickBot="1" x14ac:dyDescent="0.3">
      <c r="A6" s="123"/>
      <c r="B6" s="121"/>
      <c r="C6" s="121"/>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BX6" s="111"/>
    </row>
    <row r="7" spans="1:76" ht="15" customHeight="1" x14ac:dyDescent="0.25">
      <c r="A7" s="123"/>
      <c r="B7" s="124" t="s">
        <v>2379</v>
      </c>
      <c r="C7" s="125"/>
      <c r="D7" s="257" t="s">
        <v>2380</v>
      </c>
      <c r="E7" s="257"/>
      <c r="F7" s="257"/>
      <c r="G7" s="257"/>
      <c r="H7" s="257"/>
      <c r="I7" s="257"/>
      <c r="J7" s="257"/>
      <c r="K7" s="257"/>
      <c r="L7" s="257"/>
      <c r="M7" s="257"/>
      <c r="N7" s="257"/>
      <c r="O7" s="257"/>
      <c r="P7" s="257"/>
      <c r="Q7" s="257"/>
      <c r="R7" s="257"/>
      <c r="S7" s="257"/>
      <c r="T7" s="257"/>
      <c r="U7" s="257"/>
      <c r="V7" s="257" t="s">
        <v>2381</v>
      </c>
      <c r="W7" s="257"/>
      <c r="X7" s="257"/>
      <c r="Y7" s="257"/>
      <c r="Z7" s="257"/>
      <c r="AA7" s="257"/>
      <c r="AB7" s="257"/>
      <c r="AC7" s="257"/>
      <c r="AD7" s="257"/>
      <c r="AE7" s="257"/>
      <c r="AF7" s="126"/>
      <c r="AG7" s="125" t="s">
        <v>2276</v>
      </c>
      <c r="AH7" s="126"/>
      <c r="AI7" s="126"/>
      <c r="AJ7" s="127"/>
      <c r="AK7" s="128"/>
      <c r="AL7" s="128"/>
      <c r="AM7" s="128"/>
      <c r="AN7" s="124" t="s">
        <v>2379</v>
      </c>
      <c r="AO7" s="129"/>
      <c r="AP7" s="257" t="s">
        <v>2380</v>
      </c>
      <c r="AQ7" s="257"/>
      <c r="AR7" s="257"/>
      <c r="AS7" s="257"/>
      <c r="AT7" s="257"/>
      <c r="AU7" s="257"/>
      <c r="AV7" s="257"/>
      <c r="AW7" s="257"/>
      <c r="AX7" s="257"/>
      <c r="AY7" s="257"/>
      <c r="AZ7" s="257"/>
      <c r="BA7" s="257"/>
      <c r="BB7" s="257"/>
      <c r="BC7" s="257"/>
      <c r="BD7" s="257"/>
      <c r="BE7" s="257"/>
      <c r="BF7" s="257"/>
      <c r="BG7" s="257"/>
      <c r="BH7" s="257" t="s">
        <v>2381</v>
      </c>
      <c r="BI7" s="257"/>
      <c r="BJ7" s="257"/>
      <c r="BK7" s="257"/>
      <c r="BL7" s="257"/>
      <c r="BM7" s="257"/>
      <c r="BN7" s="257"/>
      <c r="BO7" s="257"/>
      <c r="BP7" s="257"/>
      <c r="BQ7" s="257"/>
      <c r="BR7" s="126"/>
      <c r="BS7" s="125" t="s">
        <v>2276</v>
      </c>
      <c r="BT7" s="126"/>
      <c r="BU7" s="126"/>
      <c r="BV7" s="130"/>
      <c r="BX7" s="111"/>
    </row>
    <row r="8" spans="1:76" ht="75" x14ac:dyDescent="0.25">
      <c r="A8" s="123"/>
      <c r="B8" s="131"/>
      <c r="C8" s="132"/>
      <c r="D8" s="133" t="s">
        <v>2382</v>
      </c>
      <c r="E8" s="134"/>
      <c r="F8" s="134" t="s">
        <v>12</v>
      </c>
      <c r="G8" s="258" t="s">
        <v>14</v>
      </c>
      <c r="H8" s="258"/>
      <c r="I8" s="134" t="s">
        <v>16</v>
      </c>
      <c r="J8" s="134" t="s">
        <v>18</v>
      </c>
      <c r="K8" s="134" t="s">
        <v>20</v>
      </c>
      <c r="L8" s="134" t="s">
        <v>22</v>
      </c>
      <c r="M8" s="134" t="s">
        <v>24</v>
      </c>
      <c r="N8" s="258" t="s">
        <v>2383</v>
      </c>
      <c r="O8" s="259"/>
      <c r="P8" s="134" t="s">
        <v>28</v>
      </c>
      <c r="Q8" s="258" t="s">
        <v>30</v>
      </c>
      <c r="R8" s="258"/>
      <c r="S8" s="134" t="s">
        <v>2384</v>
      </c>
      <c r="T8" s="134"/>
      <c r="U8" s="134" t="s">
        <v>34</v>
      </c>
      <c r="V8" s="135" t="s">
        <v>2382</v>
      </c>
      <c r="W8" s="136" t="s">
        <v>38</v>
      </c>
      <c r="X8" s="135" t="s">
        <v>40</v>
      </c>
      <c r="Y8" s="135" t="s">
        <v>42</v>
      </c>
      <c r="Z8" s="260" t="s">
        <v>44</v>
      </c>
      <c r="AA8" s="260"/>
      <c r="AB8" s="136"/>
      <c r="AC8" s="135" t="s">
        <v>46</v>
      </c>
      <c r="AD8" s="135"/>
      <c r="AE8" s="135" t="s">
        <v>48</v>
      </c>
      <c r="AF8" s="135"/>
      <c r="AG8" s="137" t="s">
        <v>50</v>
      </c>
      <c r="AH8" s="137"/>
      <c r="AI8" s="137" t="s">
        <v>52</v>
      </c>
      <c r="AJ8" s="138"/>
      <c r="AK8" s="128"/>
      <c r="AL8" s="128"/>
      <c r="AM8" s="128"/>
      <c r="AN8" s="131"/>
      <c r="AO8" s="139"/>
      <c r="AP8" s="133" t="s">
        <v>2382</v>
      </c>
      <c r="AQ8" s="134"/>
      <c r="AR8" s="134" t="s">
        <v>12</v>
      </c>
      <c r="AS8" s="258" t="s">
        <v>14</v>
      </c>
      <c r="AT8" s="258"/>
      <c r="AU8" s="134" t="s">
        <v>16</v>
      </c>
      <c r="AV8" s="134" t="s">
        <v>18</v>
      </c>
      <c r="AW8" s="134" t="s">
        <v>20</v>
      </c>
      <c r="AX8" s="134" t="s">
        <v>22</v>
      </c>
      <c r="AY8" s="134" t="s">
        <v>24</v>
      </c>
      <c r="AZ8" s="258" t="s">
        <v>26</v>
      </c>
      <c r="BA8" s="259"/>
      <c r="BB8" s="134" t="s">
        <v>28</v>
      </c>
      <c r="BC8" s="258" t="s">
        <v>30</v>
      </c>
      <c r="BD8" s="258"/>
      <c r="BE8" s="134" t="s">
        <v>32</v>
      </c>
      <c r="BF8" s="134"/>
      <c r="BG8" s="134" t="s">
        <v>34</v>
      </c>
      <c r="BH8" s="135" t="s">
        <v>2382</v>
      </c>
      <c r="BI8" s="135" t="s">
        <v>38</v>
      </c>
      <c r="BJ8" s="135" t="s">
        <v>40</v>
      </c>
      <c r="BK8" s="135" t="s">
        <v>42</v>
      </c>
      <c r="BL8" s="264" t="s">
        <v>44</v>
      </c>
      <c r="BM8" s="264"/>
      <c r="BN8" s="135"/>
      <c r="BO8" s="135" t="s">
        <v>46</v>
      </c>
      <c r="BP8" s="135"/>
      <c r="BQ8" s="135" t="s">
        <v>48</v>
      </c>
      <c r="BR8" s="135"/>
      <c r="BS8" s="134" t="s">
        <v>50</v>
      </c>
      <c r="BT8" s="134"/>
      <c r="BU8" s="134" t="s">
        <v>52</v>
      </c>
      <c r="BV8" s="140"/>
      <c r="BW8" s="2" t="s">
        <v>54</v>
      </c>
      <c r="BX8" s="111"/>
    </row>
    <row r="9" spans="1:76" ht="210" x14ac:dyDescent="0.25">
      <c r="A9" s="123"/>
      <c r="B9" s="265" t="s">
        <v>2385</v>
      </c>
      <c r="C9" s="266"/>
      <c r="D9" s="141" t="s">
        <v>2386</v>
      </c>
      <c r="E9" s="141" t="s">
        <v>2387</v>
      </c>
      <c r="F9" s="141" t="s">
        <v>2388</v>
      </c>
      <c r="G9" s="141" t="s">
        <v>2389</v>
      </c>
      <c r="H9" s="141" t="s">
        <v>2390</v>
      </c>
      <c r="I9" s="141" t="s">
        <v>2391</v>
      </c>
      <c r="J9" s="141" t="s">
        <v>2392</v>
      </c>
      <c r="K9" s="141" t="s">
        <v>2393</v>
      </c>
      <c r="L9" s="141" t="s">
        <v>2394</v>
      </c>
      <c r="M9" s="141" t="s">
        <v>2395</v>
      </c>
      <c r="N9" s="141" t="s">
        <v>2396</v>
      </c>
      <c r="O9" s="141" t="s">
        <v>2397</v>
      </c>
      <c r="P9" s="142" t="s">
        <v>2398</v>
      </c>
      <c r="Q9" s="141" t="s">
        <v>2399</v>
      </c>
      <c r="R9" s="141" t="s">
        <v>2400</v>
      </c>
      <c r="S9" s="141" t="s">
        <v>2401</v>
      </c>
      <c r="T9" s="141" t="s">
        <v>2402</v>
      </c>
      <c r="U9" s="141" t="s">
        <v>2403</v>
      </c>
      <c r="V9" s="141" t="s">
        <v>2404</v>
      </c>
      <c r="W9" s="141" t="s">
        <v>2405</v>
      </c>
      <c r="X9" s="141" t="s">
        <v>2406</v>
      </c>
      <c r="Y9" s="141" t="s">
        <v>2407</v>
      </c>
      <c r="Z9" s="141" t="s">
        <v>2408</v>
      </c>
      <c r="AA9" s="141" t="s">
        <v>2409</v>
      </c>
      <c r="AB9" s="141" t="s">
        <v>2410</v>
      </c>
      <c r="AC9" s="141" t="s">
        <v>2411</v>
      </c>
      <c r="AD9" s="141" t="s">
        <v>2412</v>
      </c>
      <c r="AE9" s="143" t="s">
        <v>2413</v>
      </c>
      <c r="AF9" s="144" t="s">
        <v>2398</v>
      </c>
      <c r="AG9" s="141" t="s">
        <v>2414</v>
      </c>
      <c r="AH9" s="141" t="s">
        <v>2402</v>
      </c>
      <c r="AI9" s="141" t="s">
        <v>2415</v>
      </c>
      <c r="AJ9" s="145" t="s">
        <v>2416</v>
      </c>
      <c r="AK9" s="146" t="s">
        <v>2417</v>
      </c>
      <c r="AL9" s="128"/>
      <c r="AM9" s="128"/>
      <c r="AN9" s="265" t="s">
        <v>2385</v>
      </c>
      <c r="AO9" s="26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8"/>
      <c r="BX9" s="111"/>
    </row>
    <row r="10" spans="1:76" ht="180" x14ac:dyDescent="0.25">
      <c r="A10" s="123"/>
      <c r="B10" s="149" t="s">
        <v>2418</v>
      </c>
      <c r="C10" s="150"/>
      <c r="D10" s="151" t="s">
        <v>2419</v>
      </c>
      <c r="E10" s="152" t="s">
        <v>2420</v>
      </c>
      <c r="F10" s="152" t="s">
        <v>2421</v>
      </c>
      <c r="G10" s="152" t="s">
        <v>2422</v>
      </c>
      <c r="H10" s="152" t="s">
        <v>2423</v>
      </c>
      <c r="I10" s="152" t="s">
        <v>2424</v>
      </c>
      <c r="J10" s="152" t="s">
        <v>2425</v>
      </c>
      <c r="K10" s="152" t="s">
        <v>2426</v>
      </c>
      <c r="L10" s="152" t="s">
        <v>2427</v>
      </c>
      <c r="M10" s="152" t="s">
        <v>2428</v>
      </c>
      <c r="N10" s="152" t="s">
        <v>2429</v>
      </c>
      <c r="O10" s="152" t="s">
        <v>2430</v>
      </c>
      <c r="P10" s="151" t="s">
        <v>2431</v>
      </c>
      <c r="Q10" s="152" t="s">
        <v>2432</v>
      </c>
      <c r="R10" s="152" t="s">
        <v>2433</v>
      </c>
      <c r="S10" s="152" t="s">
        <v>2434</v>
      </c>
      <c r="T10" s="152" t="s">
        <v>2435</v>
      </c>
      <c r="U10" s="152" t="s">
        <v>2436</v>
      </c>
      <c r="V10" s="152" t="s">
        <v>2437</v>
      </c>
      <c r="W10" s="152" t="s">
        <v>2438</v>
      </c>
      <c r="X10" s="152" t="s">
        <v>2439</v>
      </c>
      <c r="Y10" s="152" t="s">
        <v>2440</v>
      </c>
      <c r="Z10" s="152" t="s">
        <v>2441</v>
      </c>
      <c r="AA10" s="152" t="s">
        <v>2442</v>
      </c>
      <c r="AB10" s="152" t="s">
        <v>2443</v>
      </c>
      <c r="AC10" s="152" t="s">
        <v>2444</v>
      </c>
      <c r="AD10" s="152" t="s">
        <v>2445</v>
      </c>
      <c r="AE10" s="151" t="s">
        <v>2446</v>
      </c>
      <c r="AF10" s="152" t="s">
        <v>2447</v>
      </c>
      <c r="AG10" s="152" t="s">
        <v>2448</v>
      </c>
      <c r="AH10" s="152" t="s">
        <v>2435</v>
      </c>
      <c r="AI10" s="152" t="s">
        <v>2449</v>
      </c>
      <c r="AJ10" s="153" t="s">
        <v>2435</v>
      </c>
      <c r="AK10" s="154" t="s">
        <v>2450</v>
      </c>
      <c r="AL10" s="128"/>
      <c r="AM10" s="128"/>
      <c r="AN10" s="149" t="s">
        <v>2418</v>
      </c>
      <c r="AO10" s="15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8"/>
      <c r="BX10" s="111"/>
    </row>
    <row r="11" spans="1:76" ht="45" x14ac:dyDescent="0.25">
      <c r="A11" s="123"/>
      <c r="B11" s="156"/>
      <c r="C11" s="132">
        <v>1</v>
      </c>
      <c r="D11" s="157" t="s">
        <v>2451</v>
      </c>
      <c r="E11" s="158" t="s">
        <v>2452</v>
      </c>
      <c r="F11" s="158" t="s">
        <v>2453</v>
      </c>
      <c r="G11" s="158" t="s">
        <v>2454</v>
      </c>
      <c r="H11" s="158" t="s">
        <v>2454</v>
      </c>
      <c r="I11" s="158" t="s">
        <v>2455</v>
      </c>
      <c r="J11" s="158" t="s">
        <v>2456</v>
      </c>
      <c r="K11" s="158" t="s">
        <v>2457</v>
      </c>
      <c r="L11" s="158" t="s">
        <v>2452</v>
      </c>
      <c r="M11" s="158" t="s">
        <v>2458</v>
      </c>
      <c r="N11" s="158" t="s">
        <v>2452</v>
      </c>
      <c r="O11" s="158" t="s">
        <v>2459</v>
      </c>
      <c r="P11" s="158" t="s">
        <v>2460</v>
      </c>
      <c r="Q11" s="158" t="s">
        <v>2461</v>
      </c>
      <c r="R11" s="158" t="s">
        <v>2462</v>
      </c>
      <c r="S11" s="158" t="s">
        <v>2463</v>
      </c>
      <c r="T11" s="158" t="s">
        <v>2464</v>
      </c>
      <c r="U11" s="158" t="s">
        <v>2465</v>
      </c>
      <c r="V11" s="158" t="s">
        <v>2466</v>
      </c>
      <c r="W11" s="158" t="s">
        <v>2467</v>
      </c>
      <c r="X11" s="158" t="s">
        <v>2468</v>
      </c>
      <c r="Y11" s="158" t="s">
        <v>2469</v>
      </c>
      <c r="Z11" s="158" t="s">
        <v>2470</v>
      </c>
      <c r="AA11" s="158" t="s">
        <v>2471</v>
      </c>
      <c r="AB11" s="158" t="s">
        <v>2472</v>
      </c>
      <c r="AC11" s="158" t="s">
        <v>2473</v>
      </c>
      <c r="AD11" s="158" t="s">
        <v>2474</v>
      </c>
      <c r="AE11" s="157" t="s">
        <v>2475</v>
      </c>
      <c r="AF11" s="158" t="s">
        <v>2476</v>
      </c>
      <c r="AG11" s="158" t="s">
        <v>2477</v>
      </c>
      <c r="AH11" s="158" t="s">
        <v>2464</v>
      </c>
      <c r="AI11" s="158" t="s">
        <v>2478</v>
      </c>
      <c r="AJ11" s="159" t="s">
        <v>2455</v>
      </c>
      <c r="AK11" s="160" t="s">
        <v>2479</v>
      </c>
      <c r="AL11" s="128"/>
      <c r="AM11" s="128"/>
      <c r="AN11" s="156"/>
      <c r="AO11" s="139">
        <v>1</v>
      </c>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8"/>
      <c r="BX11" s="111"/>
    </row>
    <row r="12" spans="1:76" ht="105" x14ac:dyDescent="0.25">
      <c r="A12" s="123"/>
      <c r="B12" s="156"/>
      <c r="C12" s="132">
        <v>2</v>
      </c>
      <c r="D12" s="157" t="s">
        <v>2480</v>
      </c>
      <c r="E12" s="158" t="s">
        <v>2481</v>
      </c>
      <c r="F12" s="158" t="s">
        <v>2482</v>
      </c>
      <c r="G12" s="158" t="s">
        <v>2483</v>
      </c>
      <c r="H12" s="158" t="s">
        <v>2483</v>
      </c>
      <c r="I12" s="158" t="s">
        <v>2484</v>
      </c>
      <c r="J12" s="158" t="s">
        <v>2485</v>
      </c>
      <c r="K12" s="158" t="s">
        <v>2486</v>
      </c>
      <c r="L12" s="158" t="s">
        <v>2481</v>
      </c>
      <c r="M12" s="158" t="s">
        <v>2487</v>
      </c>
      <c r="N12" s="158" t="s">
        <v>2481</v>
      </c>
      <c r="O12" s="158" t="s">
        <v>2488</v>
      </c>
      <c r="P12" s="158" t="s">
        <v>2489</v>
      </c>
      <c r="Q12" s="158" t="s">
        <v>2490</v>
      </c>
      <c r="R12" s="158" t="s">
        <v>2491</v>
      </c>
      <c r="S12" s="158" t="s">
        <v>2492</v>
      </c>
      <c r="T12" s="158" t="s">
        <v>2493</v>
      </c>
      <c r="U12" s="158" t="s">
        <v>2494</v>
      </c>
      <c r="V12" s="158" t="s">
        <v>2495</v>
      </c>
      <c r="W12" s="158" t="s">
        <v>2496</v>
      </c>
      <c r="X12" s="158" t="s">
        <v>2497</v>
      </c>
      <c r="Y12" s="158" t="s">
        <v>2498</v>
      </c>
      <c r="Z12" s="158" t="s">
        <v>2499</v>
      </c>
      <c r="AA12" s="158" t="s">
        <v>2500</v>
      </c>
      <c r="AB12" s="158" t="s">
        <v>2501</v>
      </c>
      <c r="AC12" s="158" t="s">
        <v>2502</v>
      </c>
      <c r="AD12" s="158" t="s">
        <v>2503</v>
      </c>
      <c r="AE12" s="157" t="s">
        <v>2504</v>
      </c>
      <c r="AF12" s="158" t="s">
        <v>2505</v>
      </c>
      <c r="AG12" s="158" t="s">
        <v>2506</v>
      </c>
      <c r="AH12" s="158" t="s">
        <v>2493</v>
      </c>
      <c r="AI12" s="158" t="s">
        <v>2507</v>
      </c>
      <c r="AJ12" s="159" t="s">
        <v>2508</v>
      </c>
      <c r="AK12" s="160" t="s">
        <v>2509</v>
      </c>
      <c r="AL12" s="128"/>
      <c r="AM12" s="128"/>
      <c r="AN12" s="156"/>
      <c r="AO12" s="139">
        <v>2</v>
      </c>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8"/>
      <c r="BX12" s="111"/>
    </row>
    <row r="13" spans="1:76" ht="60" x14ac:dyDescent="0.25">
      <c r="A13" s="123"/>
      <c r="B13" s="156"/>
      <c r="C13" s="132">
        <v>3</v>
      </c>
      <c r="D13" s="157" t="s">
        <v>2510</v>
      </c>
      <c r="E13" s="158" t="s">
        <v>2511</v>
      </c>
      <c r="F13" s="158" t="s">
        <v>2512</v>
      </c>
      <c r="G13" s="158" t="s">
        <v>2513</v>
      </c>
      <c r="H13" s="158" t="s">
        <v>2513</v>
      </c>
      <c r="I13" s="158" t="s">
        <v>2506</v>
      </c>
      <c r="J13" s="158" t="s">
        <v>2514</v>
      </c>
      <c r="K13" s="158" t="s">
        <v>2515</v>
      </c>
      <c r="L13" s="158" t="s">
        <v>2511</v>
      </c>
      <c r="M13" s="158" t="s">
        <v>2516</v>
      </c>
      <c r="N13" s="158" t="s">
        <v>2511</v>
      </c>
      <c r="O13" s="158" t="s">
        <v>2517</v>
      </c>
      <c r="P13" s="158" t="s">
        <v>2518</v>
      </c>
      <c r="Q13" s="158" t="s">
        <v>2519</v>
      </c>
      <c r="R13" s="158" t="s">
        <v>2520</v>
      </c>
      <c r="S13" s="158" t="s">
        <v>2521</v>
      </c>
      <c r="T13" s="158" t="s">
        <v>2522</v>
      </c>
      <c r="U13" s="158" t="s">
        <v>2523</v>
      </c>
      <c r="V13" s="158" t="s">
        <v>2524</v>
      </c>
      <c r="W13" s="158" t="s">
        <v>2525</v>
      </c>
      <c r="X13" s="158" t="s">
        <v>2526</v>
      </c>
      <c r="Y13" s="158" t="s">
        <v>2527</v>
      </c>
      <c r="Z13" s="158" t="s">
        <v>2528</v>
      </c>
      <c r="AA13" s="158" t="s">
        <v>2529</v>
      </c>
      <c r="AB13" s="158" t="s">
        <v>2530</v>
      </c>
      <c r="AC13" s="158" t="s">
        <v>2531</v>
      </c>
      <c r="AD13" s="158" t="s">
        <v>2532</v>
      </c>
      <c r="AE13" s="157" t="s">
        <v>2533</v>
      </c>
      <c r="AF13" s="158" t="s">
        <v>2534</v>
      </c>
      <c r="AG13" s="158" t="s">
        <v>2535</v>
      </c>
      <c r="AH13" s="158" t="s">
        <v>2522</v>
      </c>
      <c r="AI13" s="158" t="s">
        <v>2536</v>
      </c>
      <c r="AJ13" s="159" t="s">
        <v>2537</v>
      </c>
      <c r="AK13" s="160" t="s">
        <v>2538</v>
      </c>
      <c r="AL13" s="128"/>
      <c r="AM13" s="128"/>
      <c r="AN13" s="156"/>
      <c r="AO13" s="139">
        <v>3</v>
      </c>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8"/>
      <c r="BX13" s="111"/>
    </row>
    <row r="14" spans="1:76" ht="75" x14ac:dyDescent="0.25">
      <c r="A14" s="123"/>
      <c r="B14" s="156"/>
      <c r="C14" s="132">
        <v>4</v>
      </c>
      <c r="D14" s="157" t="s">
        <v>2539</v>
      </c>
      <c r="E14" s="158" t="s">
        <v>2540</v>
      </c>
      <c r="F14" s="158" t="s">
        <v>2541</v>
      </c>
      <c r="G14" s="158" t="s">
        <v>2542</v>
      </c>
      <c r="H14" s="158" t="s">
        <v>2542</v>
      </c>
      <c r="I14" s="158" t="s">
        <v>2543</v>
      </c>
      <c r="J14" s="158" t="s">
        <v>2544</v>
      </c>
      <c r="K14" s="158" t="s">
        <v>2545</v>
      </c>
      <c r="L14" s="158" t="s">
        <v>2540</v>
      </c>
      <c r="M14" s="158" t="s">
        <v>2546</v>
      </c>
      <c r="N14" s="158" t="s">
        <v>2540</v>
      </c>
      <c r="O14" s="158" t="s">
        <v>2547</v>
      </c>
      <c r="P14" s="158" t="s">
        <v>2548</v>
      </c>
      <c r="Q14" s="158" t="s">
        <v>2549</v>
      </c>
      <c r="R14" s="158" t="s">
        <v>2550</v>
      </c>
      <c r="S14" s="158" t="s">
        <v>2551</v>
      </c>
      <c r="T14" s="158" t="s">
        <v>2552</v>
      </c>
      <c r="U14" s="158" t="s">
        <v>2553</v>
      </c>
      <c r="V14" s="158" t="s">
        <v>2554</v>
      </c>
      <c r="W14" s="158" t="s">
        <v>2555</v>
      </c>
      <c r="X14" s="158" t="s">
        <v>2556</v>
      </c>
      <c r="Y14" s="158" t="s">
        <v>2557</v>
      </c>
      <c r="Z14" s="158" t="s">
        <v>2558</v>
      </c>
      <c r="AA14" s="158" t="s">
        <v>2559</v>
      </c>
      <c r="AB14" s="158" t="s">
        <v>2560</v>
      </c>
      <c r="AC14" s="158" t="s">
        <v>2561</v>
      </c>
      <c r="AD14" s="158" t="s">
        <v>2562</v>
      </c>
      <c r="AE14" s="157" t="s">
        <v>2563</v>
      </c>
      <c r="AF14" s="158" t="s">
        <v>2564</v>
      </c>
      <c r="AG14" s="158" t="s">
        <v>2565</v>
      </c>
      <c r="AH14" s="158" t="s">
        <v>2552</v>
      </c>
      <c r="AI14" s="158" t="s">
        <v>2566</v>
      </c>
      <c r="AJ14" s="159" t="s">
        <v>2567</v>
      </c>
      <c r="AK14" s="160" t="s">
        <v>2568</v>
      </c>
      <c r="AL14" s="128"/>
      <c r="AM14" s="128"/>
      <c r="AN14" s="156"/>
      <c r="AO14" s="139">
        <v>4</v>
      </c>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8"/>
      <c r="BX14" s="111"/>
    </row>
    <row r="15" spans="1:76" ht="409.6" thickBot="1" x14ac:dyDescent="0.3">
      <c r="A15" s="123" t="s">
        <v>2621</v>
      </c>
      <c r="B15" s="149" t="s">
        <v>2569</v>
      </c>
      <c r="C15" s="132"/>
      <c r="D15" s="152" t="s">
        <v>2570</v>
      </c>
      <c r="E15" s="158" t="s">
        <v>2571</v>
      </c>
      <c r="F15" s="158"/>
      <c r="G15" s="158" t="s">
        <v>2572</v>
      </c>
      <c r="H15" s="158" t="s">
        <v>2573</v>
      </c>
      <c r="I15" s="158" t="s">
        <v>2574</v>
      </c>
      <c r="J15" s="158" t="s">
        <v>2575</v>
      </c>
      <c r="K15" s="158"/>
      <c r="L15" s="158"/>
      <c r="M15" s="158" t="s">
        <v>2576</v>
      </c>
      <c r="N15" s="158" t="s">
        <v>2571</v>
      </c>
      <c r="O15" s="158"/>
      <c r="P15" s="157" t="s">
        <v>2577</v>
      </c>
      <c r="Q15" s="158"/>
      <c r="R15" s="158"/>
      <c r="S15" s="158"/>
      <c r="T15" s="158" t="s">
        <v>2578</v>
      </c>
      <c r="U15" s="158"/>
      <c r="V15" s="158" t="s">
        <v>2571</v>
      </c>
      <c r="W15" s="158" t="s">
        <v>2579</v>
      </c>
      <c r="X15" s="158"/>
      <c r="Y15" s="158" t="s">
        <v>2580</v>
      </c>
      <c r="Z15" s="318"/>
      <c r="AA15" s="318"/>
      <c r="AB15" s="318"/>
      <c r="AC15" s="158"/>
      <c r="AD15" s="158"/>
      <c r="AE15" s="157" t="s">
        <v>2581</v>
      </c>
      <c r="AF15" s="158"/>
      <c r="AG15" s="158"/>
      <c r="AH15" s="158"/>
      <c r="AI15" s="158"/>
      <c r="AJ15" s="159"/>
      <c r="AK15" s="128"/>
      <c r="AL15" s="128"/>
      <c r="AM15" s="128"/>
      <c r="AN15" s="161" t="s">
        <v>2569</v>
      </c>
      <c r="AO15" s="162"/>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c r="BM15" s="164"/>
      <c r="BN15" s="164"/>
      <c r="BO15" s="165"/>
      <c r="BP15" s="165"/>
      <c r="BQ15" s="165"/>
      <c r="BR15" s="165"/>
      <c r="BS15" s="165"/>
      <c r="BT15" s="165"/>
      <c r="BU15" s="165"/>
      <c r="BV15" s="166"/>
      <c r="BX15" s="111"/>
    </row>
    <row r="16" spans="1:76" ht="76.5" customHeight="1" thickBot="1" x14ac:dyDescent="0.3">
      <c r="A16" s="123"/>
      <c r="B16" s="322" t="s">
        <v>2610</v>
      </c>
      <c r="C16" s="323"/>
      <c r="D16" s="324"/>
      <c r="E16" s="324"/>
      <c r="F16" s="324"/>
      <c r="G16" s="324"/>
      <c r="H16" s="324"/>
      <c r="I16" s="324"/>
      <c r="J16" s="324"/>
      <c r="K16" s="324"/>
      <c r="L16" s="324"/>
      <c r="M16" s="324"/>
      <c r="N16" s="324"/>
      <c r="O16" s="324"/>
      <c r="P16" s="325"/>
      <c r="Q16" s="324"/>
      <c r="R16" s="324"/>
      <c r="S16" s="324"/>
      <c r="T16" s="324"/>
      <c r="U16" s="324"/>
      <c r="V16" s="324"/>
      <c r="W16" s="324"/>
      <c r="X16" s="324"/>
      <c r="Y16" s="324"/>
      <c r="Z16" s="326"/>
      <c r="AA16" s="326"/>
      <c r="AB16" s="326"/>
      <c r="AC16" s="324"/>
      <c r="AD16" s="324"/>
      <c r="AE16" s="325"/>
      <c r="AF16" s="324"/>
      <c r="AG16" s="324"/>
      <c r="AH16" s="324"/>
      <c r="AI16" s="324"/>
      <c r="AJ16" s="324"/>
      <c r="AK16" s="327"/>
      <c r="AL16" s="128"/>
      <c r="AM16" s="128"/>
      <c r="AN16" s="317"/>
      <c r="AO16" s="132"/>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20"/>
      <c r="BM16" s="320"/>
      <c r="BN16" s="320"/>
      <c r="BO16" s="321"/>
      <c r="BP16" s="321"/>
      <c r="BQ16" s="321"/>
      <c r="BR16" s="321"/>
      <c r="BS16" s="321"/>
      <c r="BT16" s="321"/>
      <c r="BU16" s="321"/>
      <c r="BV16" s="321"/>
      <c r="BX16" s="111"/>
    </row>
    <row r="17" spans="1:76" x14ac:dyDescent="0.25">
      <c r="A17" s="123"/>
      <c r="BX17" s="111"/>
    </row>
    <row r="18" spans="1:76" s="117" customFormat="1" ht="81" customHeight="1" x14ac:dyDescent="0.25">
      <c r="A18" s="123"/>
      <c r="B18" s="117" t="s">
        <v>2582</v>
      </c>
      <c r="F18" s="118"/>
      <c r="G18" s="119"/>
      <c r="H18" s="119"/>
      <c r="I18" s="120"/>
      <c r="BX18" s="111"/>
    </row>
    <row r="19" spans="1:76" ht="21.75" customHeight="1" x14ac:dyDescent="0.25">
      <c r="A19" s="167"/>
      <c r="B19" s="262" t="s">
        <v>2624</v>
      </c>
      <c r="C19" s="331"/>
      <c r="D19" s="331"/>
      <c r="E19" s="331"/>
      <c r="F19" s="331"/>
      <c r="G19" s="331"/>
      <c r="H19" s="329"/>
      <c r="I19" s="262" t="s">
        <v>2615</v>
      </c>
      <c r="J19" s="330"/>
      <c r="K19" s="330"/>
      <c r="L19" s="330"/>
      <c r="M19" s="330"/>
      <c r="N19" s="330"/>
      <c r="O19" s="330"/>
      <c r="P19" s="330"/>
      <c r="Q19" s="329"/>
      <c r="R19" s="249" t="s">
        <v>2611</v>
      </c>
      <c r="S19" s="249"/>
      <c r="T19" s="249"/>
      <c r="U19" s="253"/>
      <c r="V19" s="253"/>
      <c r="W19" s="253"/>
      <c r="X19" s="253"/>
      <c r="Y19" s="253"/>
      <c r="BX19" s="111"/>
    </row>
    <row r="20" spans="1:76" ht="162.75" customHeight="1" x14ac:dyDescent="0.25">
      <c r="A20" s="167"/>
      <c r="B20" s="261" t="s">
        <v>2626</v>
      </c>
      <c r="C20" s="330"/>
      <c r="D20" s="330"/>
      <c r="E20" s="330"/>
      <c r="F20" s="330"/>
      <c r="G20" s="330"/>
      <c r="H20" s="168"/>
      <c r="I20" s="261" t="s">
        <v>2625</v>
      </c>
      <c r="J20" s="330"/>
      <c r="K20" s="330"/>
      <c r="L20" s="330"/>
      <c r="M20" s="330"/>
      <c r="N20" s="330"/>
      <c r="O20" s="330"/>
      <c r="P20" s="330"/>
      <c r="Q20" s="168"/>
      <c r="R20" s="328" t="s">
        <v>2613</v>
      </c>
      <c r="S20" s="214"/>
      <c r="T20" s="217"/>
      <c r="U20" s="217"/>
      <c r="V20" s="217"/>
      <c r="W20" s="217"/>
      <c r="X20" s="217"/>
      <c r="Y20" s="217"/>
      <c r="BX20" s="111"/>
    </row>
    <row r="21" spans="1:76" ht="20.25" customHeight="1" x14ac:dyDescent="0.25">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BX21" s="111"/>
    </row>
    <row r="22" spans="1:76" ht="20.25" customHeight="1" x14ac:dyDescent="0.3">
      <c r="A22" s="167"/>
      <c r="B22" s="168"/>
      <c r="D22" s="169" t="s">
        <v>2583</v>
      </c>
      <c r="E22" s="169"/>
      <c r="F22" s="169"/>
      <c r="G22" s="169"/>
      <c r="H22" s="169"/>
      <c r="I22" s="169"/>
      <c r="J22" s="169"/>
      <c r="K22" s="169"/>
      <c r="L22" s="169"/>
      <c r="M22" s="169"/>
      <c r="N22" s="169"/>
      <c r="O22" s="169"/>
      <c r="P22" s="169"/>
      <c r="Q22" s="169" t="s">
        <v>2584</v>
      </c>
      <c r="R22" s="169"/>
      <c r="S22" s="169"/>
      <c r="T22" s="169"/>
      <c r="U22" s="169"/>
      <c r="V22" s="169"/>
      <c r="W22" s="169"/>
      <c r="X22" s="169" t="s">
        <v>2585</v>
      </c>
      <c r="Y22" s="169"/>
      <c r="Z22" s="170"/>
      <c r="BX22" s="111"/>
    </row>
    <row r="23" spans="1:76" ht="88.5" customHeight="1" x14ac:dyDescent="0.25">
      <c r="A23" s="167"/>
      <c r="B23" s="168"/>
      <c r="D23" s="171" t="s">
        <v>10</v>
      </c>
      <c r="E23" s="171" t="s">
        <v>12</v>
      </c>
      <c r="F23" s="171" t="s">
        <v>14</v>
      </c>
      <c r="G23" s="171" t="s">
        <v>16</v>
      </c>
      <c r="H23" s="171" t="s">
        <v>18</v>
      </c>
      <c r="I23" s="171" t="s">
        <v>20</v>
      </c>
      <c r="J23" s="171" t="s">
        <v>22</v>
      </c>
      <c r="K23" s="171" t="s">
        <v>24</v>
      </c>
      <c r="L23" s="171" t="s">
        <v>26</v>
      </c>
      <c r="M23" s="171" t="s">
        <v>28</v>
      </c>
      <c r="N23" s="171" t="s">
        <v>30</v>
      </c>
      <c r="O23" s="171" t="s">
        <v>32</v>
      </c>
      <c r="P23" s="171" t="s">
        <v>34</v>
      </c>
      <c r="Q23" s="172" t="s">
        <v>36</v>
      </c>
      <c r="R23" s="172" t="s">
        <v>38</v>
      </c>
      <c r="S23" s="172" t="s">
        <v>40</v>
      </c>
      <c r="T23" s="172" t="s">
        <v>42</v>
      </c>
      <c r="U23" s="172" t="s">
        <v>44</v>
      </c>
      <c r="V23" s="172" t="s">
        <v>46</v>
      </c>
      <c r="W23" s="172" t="s">
        <v>48</v>
      </c>
      <c r="X23" s="173" t="s">
        <v>50</v>
      </c>
      <c r="Y23" s="173" t="s">
        <v>52</v>
      </c>
      <c r="Z23" s="174" t="s">
        <v>54</v>
      </c>
      <c r="BX23" s="111"/>
    </row>
    <row r="24" spans="1:76" x14ac:dyDescent="0.25">
      <c r="A24" s="175">
        <v>1</v>
      </c>
      <c r="B24" t="str">
        <f>IFERROR(INDEX([1]Lists!$E$2:$E$500,A24),"")</f>
        <v>Afghanistan</v>
      </c>
      <c r="C24" t="s">
        <v>2586</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BX24" s="111"/>
    </row>
    <row r="25" spans="1:76" x14ac:dyDescent="0.25">
      <c r="A25" s="175">
        <v>1</v>
      </c>
      <c r="B25" t="str">
        <f>IFERROR(INDEX([1]Lists!$E$2:$E$500,A25),"")</f>
        <v>Afghanistan</v>
      </c>
      <c r="C25" t="s">
        <v>2587</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BX25" s="111"/>
    </row>
    <row r="26" spans="1:76" x14ac:dyDescent="0.25">
      <c r="A26" s="175">
        <v>2</v>
      </c>
      <c r="B26" t="str">
        <f>IFERROR(INDEX([1]Lists!$E$2:$E$500,A26),"")</f>
        <v>Åland Islands</v>
      </c>
      <c r="C26" t="s">
        <v>2586</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BX26" s="111"/>
    </row>
    <row r="27" spans="1:76" x14ac:dyDescent="0.25">
      <c r="A27" s="175">
        <v>2</v>
      </c>
      <c r="B27" t="str">
        <f>IFERROR(INDEX([1]Lists!$E$2:$E$500,A27),"")</f>
        <v>Åland Islands</v>
      </c>
      <c r="C27" t="s">
        <v>2587</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BX27" s="111"/>
    </row>
    <row r="28" spans="1:76" x14ac:dyDescent="0.25">
      <c r="A28" s="175">
        <v>3</v>
      </c>
      <c r="B28" t="str">
        <f>IFERROR(INDEX([1]Lists!$E$2:$E$500,A28),"")</f>
        <v>Albania</v>
      </c>
      <c r="C28" t="s">
        <v>2586</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BX28" s="111"/>
    </row>
    <row r="29" spans="1:76" x14ac:dyDescent="0.25">
      <c r="A29" s="175">
        <v>3</v>
      </c>
      <c r="B29" t="str">
        <f>IFERROR(INDEX([1]Lists!$E$2:$E$500,A29),"")</f>
        <v>Albania</v>
      </c>
      <c r="C29" t="s">
        <v>2587</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BX29" s="111"/>
    </row>
    <row r="30" spans="1:76" x14ac:dyDescent="0.25">
      <c r="A30" s="175">
        <v>4</v>
      </c>
      <c r="B30" t="str">
        <f>IFERROR(INDEX([1]Lists!$E$2:$E$500,A30),"")</f>
        <v>Algeria</v>
      </c>
      <c r="C30" t="s">
        <v>2586</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BX30" s="111"/>
    </row>
    <row r="31" spans="1:76" x14ac:dyDescent="0.25">
      <c r="A31" s="175">
        <v>4</v>
      </c>
      <c r="B31" t="str">
        <f>IFERROR(INDEX([1]Lists!$E$2:$E$500,A31),"")</f>
        <v>Algeria</v>
      </c>
      <c r="C31" t="s">
        <v>2587</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BX31" s="111"/>
    </row>
    <row r="32" spans="1:76" x14ac:dyDescent="0.25">
      <c r="A32" s="175">
        <v>5</v>
      </c>
      <c r="B32" t="str">
        <f>IFERROR(INDEX([1]Lists!$E$2:$E$500,A32),"")</f>
        <v>American Samoa</v>
      </c>
      <c r="C32" t="s">
        <v>2586</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BX32" s="111"/>
    </row>
    <row r="33" spans="1:76" x14ac:dyDescent="0.25">
      <c r="A33" s="175">
        <v>5</v>
      </c>
      <c r="B33" t="str">
        <f>IFERROR(INDEX([1]Lists!$E$2:$E$500,A33),"")</f>
        <v>American Samoa</v>
      </c>
      <c r="C33" t="s">
        <v>2587</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BX33" s="111"/>
    </row>
    <row r="34" spans="1:76" x14ac:dyDescent="0.25">
      <c r="A34" s="175">
        <v>6</v>
      </c>
      <c r="B34" t="str">
        <f>IFERROR(INDEX([1]Lists!$E$2:$E$500,A34),"")</f>
        <v>Andorra</v>
      </c>
      <c r="C34" t="s">
        <v>2586</v>
      </c>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BX34" s="111"/>
    </row>
    <row r="35" spans="1:76" x14ac:dyDescent="0.25">
      <c r="A35" s="175">
        <v>6</v>
      </c>
      <c r="B35" t="str">
        <f>IFERROR(INDEX([1]Lists!$E$2:$E$500,A35),"")</f>
        <v>Andorra</v>
      </c>
      <c r="C35" t="s">
        <v>2587</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BX35" s="111"/>
    </row>
    <row r="36" spans="1:76" x14ac:dyDescent="0.25">
      <c r="A36" s="175">
        <v>7</v>
      </c>
      <c r="B36" t="str">
        <f>IFERROR(INDEX([1]Lists!$E$2:$E$500,A36),"")</f>
        <v>Angola</v>
      </c>
      <c r="C36" t="s">
        <v>2586</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BX36" s="111"/>
    </row>
    <row r="37" spans="1:76" x14ac:dyDescent="0.25">
      <c r="A37" s="175">
        <v>7</v>
      </c>
      <c r="B37" t="str">
        <f>IFERROR(INDEX([1]Lists!$E$2:$E$500,A37),"")</f>
        <v>Angola</v>
      </c>
      <c r="C37" t="s">
        <v>2587</v>
      </c>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BX37" s="111"/>
    </row>
    <row r="38" spans="1:76" x14ac:dyDescent="0.25">
      <c r="A38" s="175">
        <v>8</v>
      </c>
      <c r="B38" t="str">
        <f>IFERROR(INDEX([1]Lists!$E$2:$E$500,A38),"")</f>
        <v>Anguilla</v>
      </c>
      <c r="C38" t="s">
        <v>2586</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BX38" s="111"/>
    </row>
    <row r="39" spans="1:76" x14ac:dyDescent="0.25">
      <c r="A39" s="175">
        <v>8</v>
      </c>
      <c r="B39" t="str">
        <f>IFERROR(INDEX([1]Lists!$E$2:$E$500,A39),"")</f>
        <v>Anguilla</v>
      </c>
      <c r="C39" t="s">
        <v>2587</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BX39" s="111"/>
    </row>
    <row r="40" spans="1:76" x14ac:dyDescent="0.25">
      <c r="A40" s="175">
        <v>9</v>
      </c>
      <c r="B40" t="str">
        <f>IFERROR(INDEX([1]Lists!$E$2:$E$500,A40),"")</f>
        <v>Antarctica</v>
      </c>
      <c r="C40" t="s">
        <v>2586</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BX40" s="111"/>
    </row>
    <row r="41" spans="1:76" x14ac:dyDescent="0.25">
      <c r="A41" s="175">
        <v>9</v>
      </c>
      <c r="B41" t="str">
        <f>IFERROR(INDEX([1]Lists!$E$2:$E$500,A41),"")</f>
        <v>Antarctica</v>
      </c>
      <c r="C41" t="s">
        <v>2587</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BX41" s="111"/>
    </row>
    <row r="42" spans="1:76" x14ac:dyDescent="0.25">
      <c r="A42" s="175">
        <v>10</v>
      </c>
      <c r="B42" t="str">
        <f>IFERROR(INDEX([1]Lists!$E$2:$E$500,A42),"")</f>
        <v>Antigua and Barbuda</v>
      </c>
      <c r="C42" t="s">
        <v>2586</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BX42" s="111"/>
    </row>
    <row r="43" spans="1:76" x14ac:dyDescent="0.25">
      <c r="A43" s="175">
        <v>10</v>
      </c>
      <c r="B43" t="str">
        <f>IFERROR(INDEX([1]Lists!$E$2:$E$500,A43),"")</f>
        <v>Antigua and Barbuda</v>
      </c>
      <c r="C43" t="s">
        <v>2587</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BX43" s="111"/>
    </row>
    <row r="44" spans="1:76" x14ac:dyDescent="0.25">
      <c r="A44" s="175">
        <v>11</v>
      </c>
      <c r="B44" t="str">
        <f>IFERROR(INDEX([1]Lists!$E$2:$E$500,A44),"")</f>
        <v>Argentina</v>
      </c>
      <c r="C44" t="s">
        <v>2586</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BX44" s="111"/>
    </row>
    <row r="45" spans="1:76" x14ac:dyDescent="0.25">
      <c r="A45" s="175">
        <v>11</v>
      </c>
      <c r="B45" t="str">
        <f>IFERROR(INDEX([1]Lists!$E$2:$E$500,A45),"")</f>
        <v>Argentina</v>
      </c>
      <c r="C45" t="s">
        <v>2587</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BX45" s="111"/>
    </row>
    <row r="46" spans="1:76" x14ac:dyDescent="0.25">
      <c r="A46" s="175">
        <v>12</v>
      </c>
      <c r="B46" t="str">
        <f>IFERROR(INDEX([1]Lists!$E$2:$E$500,A46),"")</f>
        <v>Armenia</v>
      </c>
      <c r="C46" t="s">
        <v>2586</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BX46" s="111"/>
    </row>
    <row r="47" spans="1:76" x14ac:dyDescent="0.25">
      <c r="A47" s="175">
        <v>12</v>
      </c>
      <c r="B47" t="str">
        <f>IFERROR(INDEX([1]Lists!$E$2:$E$500,A47),"")</f>
        <v>Armenia</v>
      </c>
      <c r="C47" t="s">
        <v>2587</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BX47" s="111"/>
    </row>
    <row r="48" spans="1:76" x14ac:dyDescent="0.25">
      <c r="A48" s="175">
        <v>13</v>
      </c>
      <c r="B48" t="str">
        <f>IFERROR(INDEX([1]Lists!$E$2:$E$500,A48),"")</f>
        <v>Aruba</v>
      </c>
      <c r="C48" t="s">
        <v>2586</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BX48" s="111"/>
    </row>
    <row r="49" spans="1:76" x14ac:dyDescent="0.25">
      <c r="A49" s="175">
        <v>13</v>
      </c>
      <c r="B49" t="str">
        <f>IFERROR(INDEX([1]Lists!$E$2:$E$500,A49),"")</f>
        <v>Aruba</v>
      </c>
      <c r="C49" t="s">
        <v>2587</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BX49" s="111"/>
    </row>
    <row r="50" spans="1:76" x14ac:dyDescent="0.25">
      <c r="A50" s="175">
        <v>14</v>
      </c>
      <c r="B50" t="str">
        <f>IFERROR(INDEX([1]Lists!$E$2:$E$500,A50),"")</f>
        <v>Australia</v>
      </c>
      <c r="C50" t="s">
        <v>2586</v>
      </c>
      <c r="D50" s="176">
        <v>4</v>
      </c>
      <c r="E50" s="177">
        <v>1</v>
      </c>
      <c r="F50" s="177">
        <v>1</v>
      </c>
      <c r="G50" s="177">
        <v>1</v>
      </c>
      <c r="H50" s="177">
        <v>1</v>
      </c>
      <c r="I50" s="177">
        <v>2</v>
      </c>
      <c r="J50" s="177">
        <v>1</v>
      </c>
      <c r="K50" s="177">
        <v>2</v>
      </c>
      <c r="L50" s="177">
        <v>1</v>
      </c>
      <c r="M50" s="177">
        <v>2</v>
      </c>
      <c r="N50" s="177">
        <v>2</v>
      </c>
      <c r="O50" s="177">
        <v>1</v>
      </c>
      <c r="P50" s="177">
        <v>1</v>
      </c>
      <c r="Q50" s="177">
        <v>1</v>
      </c>
      <c r="R50" s="177">
        <v>2</v>
      </c>
      <c r="S50" s="176">
        <v>4</v>
      </c>
      <c r="T50" s="177">
        <v>2</v>
      </c>
      <c r="U50" s="177">
        <v>2</v>
      </c>
      <c r="V50" s="176">
        <v>4</v>
      </c>
      <c r="W50" s="176">
        <v>4</v>
      </c>
      <c r="X50" s="177">
        <v>1</v>
      </c>
      <c r="Y50" s="178">
        <v>1</v>
      </c>
      <c r="Z50" s="128"/>
      <c r="BX50" s="111"/>
    </row>
    <row r="51" spans="1:76" x14ac:dyDescent="0.25">
      <c r="A51" s="175">
        <v>14</v>
      </c>
      <c r="B51" t="str">
        <f>IFERROR(INDEX([1]Lists!$E$2:$E$500,A51),"")</f>
        <v>Australia</v>
      </c>
      <c r="C51" t="s">
        <v>2587</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BX51" s="111"/>
    </row>
    <row r="52" spans="1:76" x14ac:dyDescent="0.25">
      <c r="A52" s="175">
        <v>15</v>
      </c>
      <c r="B52" t="str">
        <f>IFERROR(INDEX([1]Lists!$E$2:$E$500,A52),"")</f>
        <v>Austria</v>
      </c>
      <c r="C52" t="s">
        <v>2586</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BX52" s="111"/>
    </row>
    <row r="53" spans="1:76" x14ac:dyDescent="0.25">
      <c r="A53" s="175">
        <v>15</v>
      </c>
      <c r="B53" t="str">
        <f>IFERROR(INDEX([1]Lists!$E$2:$E$500,A53),"")</f>
        <v>Austria</v>
      </c>
      <c r="C53" t="s">
        <v>2587</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BX53" s="111"/>
    </row>
    <row r="54" spans="1:76" x14ac:dyDescent="0.25">
      <c r="A54" s="175">
        <v>16</v>
      </c>
      <c r="B54" t="str">
        <f>IFERROR(INDEX([1]Lists!$E$2:$E$500,A54),"")</f>
        <v>Azerbaijan</v>
      </c>
      <c r="C54" t="s">
        <v>2586</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BX54" s="111"/>
    </row>
    <row r="55" spans="1:76" x14ac:dyDescent="0.25">
      <c r="A55" s="175">
        <v>16</v>
      </c>
      <c r="B55" t="str">
        <f>IFERROR(INDEX([1]Lists!$E$2:$E$500,A55),"")</f>
        <v>Azerbaijan</v>
      </c>
      <c r="C55" t="s">
        <v>2587</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BX55" s="111"/>
    </row>
    <row r="56" spans="1:76" x14ac:dyDescent="0.25">
      <c r="A56" s="175">
        <v>17</v>
      </c>
      <c r="B56" t="str">
        <f>IFERROR(INDEX([1]Lists!$E$2:$E$500,A56),"")</f>
        <v>Bahamas</v>
      </c>
      <c r="C56" t="s">
        <v>2586</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BX56" s="111"/>
    </row>
    <row r="57" spans="1:76" x14ac:dyDescent="0.25">
      <c r="A57" s="175">
        <v>17</v>
      </c>
      <c r="B57" t="str">
        <f>IFERROR(INDEX([1]Lists!$E$2:$E$500,A57),"")</f>
        <v>Bahamas</v>
      </c>
      <c r="C57" t="s">
        <v>2587</v>
      </c>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BX57" s="111"/>
    </row>
    <row r="58" spans="1:76" x14ac:dyDescent="0.25">
      <c r="A58" s="175">
        <v>18</v>
      </c>
      <c r="B58" t="str">
        <f>IFERROR(INDEX([1]Lists!$E$2:$E$500,A58),"")</f>
        <v>Bahrain</v>
      </c>
      <c r="C58" t="s">
        <v>2586</v>
      </c>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BX58" s="111"/>
    </row>
    <row r="59" spans="1:76" x14ac:dyDescent="0.25">
      <c r="A59" s="175">
        <v>18</v>
      </c>
      <c r="B59" t="str">
        <f>IFERROR(INDEX([1]Lists!$E$2:$E$500,A59),"")</f>
        <v>Bahrain</v>
      </c>
      <c r="C59" t="s">
        <v>2587</v>
      </c>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BX59" s="111"/>
    </row>
    <row r="60" spans="1:76" x14ac:dyDescent="0.25">
      <c r="A60" s="175">
        <v>19</v>
      </c>
      <c r="B60" t="str">
        <f>IFERROR(INDEX([1]Lists!$E$2:$E$500,A60),"")</f>
        <v>Bangladesh</v>
      </c>
      <c r="C60" t="s">
        <v>2586</v>
      </c>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BX60" s="111"/>
    </row>
    <row r="61" spans="1:76" x14ac:dyDescent="0.25">
      <c r="A61" s="175">
        <v>19</v>
      </c>
      <c r="B61" t="str">
        <f>IFERROR(INDEX([1]Lists!$E$2:$E$500,A61),"")</f>
        <v>Bangladesh</v>
      </c>
      <c r="C61" t="s">
        <v>2587</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BX61" s="111"/>
    </row>
    <row r="62" spans="1:76" x14ac:dyDescent="0.25">
      <c r="A62" s="175">
        <v>20</v>
      </c>
      <c r="B62" t="str">
        <f>IFERROR(INDEX([1]Lists!$E$2:$E$500,A62),"")</f>
        <v>Barbados</v>
      </c>
      <c r="C62" t="s">
        <v>2586</v>
      </c>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BX62" s="111"/>
    </row>
    <row r="63" spans="1:76" x14ac:dyDescent="0.25">
      <c r="A63" s="175">
        <v>20</v>
      </c>
      <c r="B63" t="str">
        <f>IFERROR(INDEX([1]Lists!$E$2:$E$500,A63),"")</f>
        <v>Barbados</v>
      </c>
      <c r="C63" t="s">
        <v>2587</v>
      </c>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BX63" s="111"/>
    </row>
    <row r="64" spans="1:76" x14ac:dyDescent="0.25">
      <c r="A64" s="175">
        <v>21</v>
      </c>
      <c r="B64" t="str">
        <f>IFERROR(INDEX([1]Lists!$E$2:$E$500,A64),"")</f>
        <v>Belarus</v>
      </c>
      <c r="C64" t="s">
        <v>2586</v>
      </c>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BX64" s="111"/>
    </row>
    <row r="65" spans="1:76" x14ac:dyDescent="0.25">
      <c r="A65" s="175">
        <v>21</v>
      </c>
      <c r="B65" t="str">
        <f>IFERROR(INDEX([1]Lists!$E$2:$E$500,A65),"")</f>
        <v>Belarus</v>
      </c>
      <c r="C65" t="s">
        <v>2587</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BX65" s="111"/>
    </row>
    <row r="66" spans="1:76" x14ac:dyDescent="0.25">
      <c r="A66" s="175">
        <v>22</v>
      </c>
      <c r="B66" t="str">
        <f>IFERROR(INDEX([1]Lists!$E$2:$E$500,A66),"")</f>
        <v>Belgium</v>
      </c>
      <c r="C66" t="s">
        <v>2586</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BX66" s="111"/>
    </row>
    <row r="67" spans="1:76" x14ac:dyDescent="0.25">
      <c r="A67" s="175">
        <v>22</v>
      </c>
      <c r="B67" t="str">
        <f>IFERROR(INDEX([1]Lists!$E$2:$E$500,A67),"")</f>
        <v>Belgium</v>
      </c>
      <c r="C67" t="s">
        <v>2587</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BX67" s="111"/>
    </row>
    <row r="68" spans="1:76" x14ac:dyDescent="0.25">
      <c r="A68" s="175">
        <v>23</v>
      </c>
      <c r="B68" t="str">
        <f>IFERROR(INDEX([1]Lists!$E$2:$E$500,A68),"")</f>
        <v>Belize</v>
      </c>
      <c r="C68" t="s">
        <v>2586</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BX68" s="111"/>
    </row>
    <row r="69" spans="1:76" x14ac:dyDescent="0.25">
      <c r="A69" s="175">
        <v>23</v>
      </c>
      <c r="B69" t="str">
        <f>IFERROR(INDEX([1]Lists!$E$2:$E$500,A69),"")</f>
        <v>Belize</v>
      </c>
      <c r="C69" t="s">
        <v>2587</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BX69" s="111"/>
    </row>
    <row r="70" spans="1:76" x14ac:dyDescent="0.25">
      <c r="A70" s="175">
        <v>24</v>
      </c>
      <c r="B70" t="str">
        <f>IFERROR(INDEX([1]Lists!$E$2:$E$500,A70),"")</f>
        <v>Benin</v>
      </c>
      <c r="C70" t="s">
        <v>2586</v>
      </c>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BX70" s="111"/>
    </row>
    <row r="71" spans="1:76" x14ac:dyDescent="0.25">
      <c r="A71" s="175">
        <v>24</v>
      </c>
      <c r="B71" t="str">
        <f>IFERROR(INDEX([1]Lists!$E$2:$E$500,A71),"")</f>
        <v>Benin</v>
      </c>
      <c r="C71" t="s">
        <v>2587</v>
      </c>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BX71" s="111"/>
    </row>
    <row r="72" spans="1:76" x14ac:dyDescent="0.25">
      <c r="A72" s="175">
        <v>25</v>
      </c>
      <c r="B72" t="str">
        <f>IFERROR(INDEX([1]Lists!$E$2:$E$500,A72),"")</f>
        <v>Bermuda</v>
      </c>
      <c r="C72" t="s">
        <v>2586</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BX72" s="111"/>
    </row>
    <row r="73" spans="1:76" x14ac:dyDescent="0.25">
      <c r="A73" s="175">
        <v>25</v>
      </c>
      <c r="B73" t="str">
        <f>IFERROR(INDEX([1]Lists!$E$2:$E$500,A73),"")</f>
        <v>Bermuda</v>
      </c>
      <c r="C73" t="s">
        <v>2587</v>
      </c>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BX73" s="111"/>
    </row>
    <row r="74" spans="1:76" x14ac:dyDescent="0.25">
      <c r="A74" s="175">
        <v>26</v>
      </c>
      <c r="B74" t="str">
        <f>IFERROR(INDEX([1]Lists!$E$2:$E$500,A74),"")</f>
        <v>Bhutan</v>
      </c>
      <c r="C74" t="s">
        <v>2586</v>
      </c>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BX74" s="111"/>
    </row>
    <row r="75" spans="1:76" x14ac:dyDescent="0.25">
      <c r="A75" s="175">
        <v>26</v>
      </c>
      <c r="B75" t="str">
        <f>IFERROR(INDEX([1]Lists!$E$2:$E$500,A75),"")</f>
        <v>Bhutan</v>
      </c>
      <c r="C75" t="s">
        <v>2587</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BX75" s="111"/>
    </row>
    <row r="76" spans="1:76" x14ac:dyDescent="0.25">
      <c r="A76" s="175">
        <v>27</v>
      </c>
      <c r="B76" t="str">
        <f>IFERROR(INDEX([1]Lists!$E$2:$E$500,A76),"")</f>
        <v>Bolivia (Plurinational State of)</v>
      </c>
      <c r="C76" t="s">
        <v>2586</v>
      </c>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BX76" s="111"/>
    </row>
    <row r="77" spans="1:76" x14ac:dyDescent="0.25">
      <c r="A77" s="175">
        <v>27</v>
      </c>
      <c r="B77" t="str">
        <f>IFERROR(INDEX([1]Lists!$E$2:$E$500,A77),"")</f>
        <v>Bolivia (Plurinational State of)</v>
      </c>
      <c r="C77" t="s">
        <v>2587</v>
      </c>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BX77" s="111"/>
    </row>
    <row r="78" spans="1:76" x14ac:dyDescent="0.25">
      <c r="A78" s="175">
        <v>28</v>
      </c>
      <c r="B78" t="str">
        <f>IFERROR(INDEX([1]Lists!$E$2:$E$500,A78),"")</f>
        <v>Bonaire, Sint Eustatius and Saba</v>
      </c>
      <c r="C78" t="s">
        <v>2586</v>
      </c>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BX78" s="111"/>
    </row>
    <row r="79" spans="1:76" x14ac:dyDescent="0.25">
      <c r="A79" s="175">
        <v>28</v>
      </c>
      <c r="B79" t="str">
        <f>IFERROR(INDEX([1]Lists!$E$2:$E$500,A79),"")</f>
        <v>Bonaire, Sint Eustatius and Saba</v>
      </c>
      <c r="C79" t="s">
        <v>2587</v>
      </c>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BX79" s="111"/>
    </row>
    <row r="80" spans="1:76" x14ac:dyDescent="0.25">
      <c r="A80" s="175">
        <v>29</v>
      </c>
      <c r="B80" t="str">
        <f>IFERROR(INDEX([1]Lists!$E$2:$E$500,A80),"")</f>
        <v>Bosnia and Herzegovina</v>
      </c>
      <c r="C80" t="s">
        <v>2586</v>
      </c>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BX80" s="111"/>
    </row>
    <row r="81" spans="1:76" x14ac:dyDescent="0.25">
      <c r="A81" s="175">
        <v>29</v>
      </c>
      <c r="B81" t="str">
        <f>IFERROR(INDEX([1]Lists!$E$2:$E$500,A81),"")</f>
        <v>Bosnia and Herzegovina</v>
      </c>
      <c r="C81" t="s">
        <v>2587</v>
      </c>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BX81" s="111"/>
    </row>
    <row r="82" spans="1:76" x14ac:dyDescent="0.25">
      <c r="A82" s="175">
        <v>30</v>
      </c>
      <c r="B82" t="str">
        <f>IFERROR(INDEX([1]Lists!$E$2:$E$500,A82),"")</f>
        <v>Botswana</v>
      </c>
      <c r="C82" t="s">
        <v>2586</v>
      </c>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BX82" s="111"/>
    </row>
    <row r="83" spans="1:76" x14ac:dyDescent="0.25">
      <c r="A83" s="175">
        <v>30</v>
      </c>
      <c r="B83" t="str">
        <f>IFERROR(INDEX([1]Lists!$E$2:$E$500,A83),"")</f>
        <v>Botswana</v>
      </c>
      <c r="C83" t="s">
        <v>2587</v>
      </c>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BX83" s="111"/>
    </row>
    <row r="84" spans="1:76" x14ac:dyDescent="0.25">
      <c r="A84" s="175">
        <v>31</v>
      </c>
      <c r="B84" t="str">
        <f>IFERROR(INDEX([1]Lists!$E$2:$E$500,A84),"")</f>
        <v>Bouvet Island</v>
      </c>
      <c r="C84" t="s">
        <v>2586</v>
      </c>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BX84" s="111"/>
    </row>
    <row r="85" spans="1:76" x14ac:dyDescent="0.25">
      <c r="A85" s="175">
        <v>31</v>
      </c>
      <c r="B85" t="str">
        <f>IFERROR(INDEX([1]Lists!$E$2:$E$500,A85),"")</f>
        <v>Bouvet Island</v>
      </c>
      <c r="C85" t="s">
        <v>2587</v>
      </c>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BX85" s="111"/>
    </row>
    <row r="86" spans="1:76" x14ac:dyDescent="0.25">
      <c r="A86" s="175">
        <v>32</v>
      </c>
      <c r="B86" t="str">
        <f>IFERROR(INDEX([1]Lists!$E$2:$E$500,A86),"")</f>
        <v>Brazil</v>
      </c>
      <c r="C86" t="s">
        <v>2586</v>
      </c>
      <c r="D86" s="179">
        <v>2</v>
      </c>
      <c r="E86" s="179">
        <v>1</v>
      </c>
      <c r="F86" s="179">
        <v>1</v>
      </c>
      <c r="G86" s="179">
        <v>1</v>
      </c>
      <c r="H86" s="179">
        <v>2</v>
      </c>
      <c r="I86" s="179">
        <v>2</v>
      </c>
      <c r="J86" s="179">
        <v>1</v>
      </c>
      <c r="K86" s="176">
        <v>4</v>
      </c>
      <c r="L86" s="179">
        <v>0</v>
      </c>
      <c r="M86" s="177">
        <v>0</v>
      </c>
      <c r="N86" s="179"/>
      <c r="O86" s="179">
        <v>2</v>
      </c>
      <c r="P86" s="176">
        <v>3</v>
      </c>
      <c r="Q86" s="179">
        <v>2</v>
      </c>
      <c r="R86" s="179">
        <v>0</v>
      </c>
      <c r="S86" s="176">
        <v>3</v>
      </c>
      <c r="T86" s="179">
        <v>1</v>
      </c>
      <c r="U86" s="179">
        <v>2</v>
      </c>
      <c r="V86" s="179">
        <v>2</v>
      </c>
      <c r="W86" s="176">
        <v>3</v>
      </c>
      <c r="X86" s="176">
        <v>4</v>
      </c>
      <c r="Y86" s="176">
        <v>3</v>
      </c>
      <c r="Z86" s="128"/>
      <c r="BX86" s="111"/>
    </row>
    <row r="87" spans="1:76" x14ac:dyDescent="0.25">
      <c r="A87" s="175">
        <v>32</v>
      </c>
      <c r="B87" t="str">
        <f>IFERROR(INDEX([1]Lists!$E$2:$E$500,A87),"")</f>
        <v>Brazil</v>
      </c>
      <c r="C87" t="s">
        <v>2587</v>
      </c>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BX87" s="111"/>
    </row>
    <row r="88" spans="1:76" x14ac:dyDescent="0.25">
      <c r="A88" s="175">
        <v>33</v>
      </c>
      <c r="B88" t="str">
        <f>IFERROR(INDEX([1]Lists!$E$2:$E$500,A88),"")</f>
        <v>British Indian Ocean Territory</v>
      </c>
      <c r="C88" t="s">
        <v>2586</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BX88" s="111"/>
    </row>
    <row r="89" spans="1:76" x14ac:dyDescent="0.25">
      <c r="A89" s="175">
        <v>33</v>
      </c>
      <c r="B89" t="str">
        <f>IFERROR(INDEX([1]Lists!$E$2:$E$500,A89),"")</f>
        <v>British Indian Ocean Territory</v>
      </c>
      <c r="C89" t="s">
        <v>2587</v>
      </c>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BX89" s="111"/>
    </row>
    <row r="90" spans="1:76" x14ac:dyDescent="0.25">
      <c r="A90" s="175">
        <v>34</v>
      </c>
      <c r="B90" t="str">
        <f>IFERROR(INDEX([1]Lists!$E$2:$E$500,A90),"")</f>
        <v>British Virgin Islands</v>
      </c>
      <c r="C90" t="s">
        <v>2586</v>
      </c>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BX90" s="111"/>
    </row>
    <row r="91" spans="1:76" x14ac:dyDescent="0.25">
      <c r="A91" s="175">
        <v>34</v>
      </c>
      <c r="B91" t="str">
        <f>IFERROR(INDEX([1]Lists!$E$2:$E$500,A91),"")</f>
        <v>British Virgin Islands</v>
      </c>
      <c r="C91" t="s">
        <v>2587</v>
      </c>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BX91" s="111"/>
    </row>
    <row r="92" spans="1:76" x14ac:dyDescent="0.25">
      <c r="A92" s="175">
        <v>35</v>
      </c>
      <c r="B92" t="str">
        <f>IFERROR(INDEX([1]Lists!$E$2:$E$500,A92),"")</f>
        <v>Brunei Darussalam</v>
      </c>
      <c r="C92" t="s">
        <v>2586</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BX92" s="111"/>
    </row>
    <row r="93" spans="1:76" x14ac:dyDescent="0.25">
      <c r="A93" s="175">
        <v>35</v>
      </c>
      <c r="B93" t="str">
        <f>IFERROR(INDEX([1]Lists!$E$2:$E$500,A93),"")</f>
        <v>Brunei Darussalam</v>
      </c>
      <c r="C93" t="s">
        <v>2587</v>
      </c>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BX93" s="111"/>
    </row>
    <row r="94" spans="1:76" x14ac:dyDescent="0.25">
      <c r="A94" s="175">
        <v>36</v>
      </c>
      <c r="B94" t="str">
        <f>IFERROR(INDEX([1]Lists!$E$2:$E$500,A94),"")</f>
        <v>Bulgaria</v>
      </c>
      <c r="C94" t="s">
        <v>2586</v>
      </c>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BX94" s="111"/>
    </row>
    <row r="95" spans="1:76" x14ac:dyDescent="0.25">
      <c r="A95" s="175">
        <v>36</v>
      </c>
      <c r="B95" t="str">
        <f>IFERROR(INDEX([1]Lists!$E$2:$E$500,A95),"")</f>
        <v>Bulgaria</v>
      </c>
      <c r="C95" t="s">
        <v>2587</v>
      </c>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BX95" s="111"/>
    </row>
    <row r="96" spans="1:76" x14ac:dyDescent="0.25">
      <c r="A96" s="175">
        <v>37</v>
      </c>
      <c r="B96" t="str">
        <f>IFERROR(INDEX([1]Lists!$E$2:$E$500,A96),"")</f>
        <v>Burkina Faso</v>
      </c>
      <c r="C96" t="s">
        <v>2586</v>
      </c>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BX96" s="111"/>
    </row>
    <row r="97" spans="1:76" x14ac:dyDescent="0.25">
      <c r="A97" s="175">
        <v>37</v>
      </c>
      <c r="B97" t="str">
        <f>IFERROR(INDEX([1]Lists!$E$2:$E$500,A97),"")</f>
        <v>Burkina Faso</v>
      </c>
      <c r="C97" t="s">
        <v>2587</v>
      </c>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BX97" s="111"/>
    </row>
    <row r="98" spans="1:76" x14ac:dyDescent="0.25">
      <c r="A98" s="175">
        <v>38</v>
      </c>
      <c r="B98" t="str">
        <f>IFERROR(INDEX([1]Lists!$E$2:$E$500,A98),"")</f>
        <v>Burundi</v>
      </c>
      <c r="C98" t="s">
        <v>2586</v>
      </c>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BX98" s="111"/>
    </row>
    <row r="99" spans="1:76" x14ac:dyDescent="0.25">
      <c r="A99" s="175">
        <v>38</v>
      </c>
      <c r="B99" t="str">
        <f>IFERROR(INDEX([1]Lists!$E$2:$E$500,A99),"")</f>
        <v>Burundi</v>
      </c>
      <c r="C99" t="s">
        <v>2587</v>
      </c>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BX99" s="111"/>
    </row>
    <row r="100" spans="1:76" x14ac:dyDescent="0.25">
      <c r="A100" s="175">
        <v>39</v>
      </c>
      <c r="B100" t="str">
        <f>IFERROR(INDEX([1]Lists!$E$2:$E$500,A100),"")</f>
        <v>Cabo Verde</v>
      </c>
      <c r="C100" t="s">
        <v>2586</v>
      </c>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BX100" s="111"/>
    </row>
    <row r="101" spans="1:76" x14ac:dyDescent="0.25">
      <c r="A101" s="175">
        <v>39</v>
      </c>
      <c r="B101" t="str">
        <f>IFERROR(INDEX([1]Lists!$E$2:$E$500,A101),"")</f>
        <v>Cabo Verde</v>
      </c>
      <c r="C101" t="s">
        <v>2587</v>
      </c>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BX101" s="111"/>
    </row>
    <row r="102" spans="1:76" x14ac:dyDescent="0.25">
      <c r="A102" s="175">
        <v>40</v>
      </c>
      <c r="B102" t="str">
        <f>IFERROR(INDEX([1]Lists!$E$2:$E$500,A102),"")</f>
        <v>Cambodia</v>
      </c>
      <c r="C102" t="s">
        <v>2586</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BX102" s="111"/>
    </row>
    <row r="103" spans="1:76" x14ac:dyDescent="0.25">
      <c r="A103" s="175">
        <v>40</v>
      </c>
      <c r="B103" t="str">
        <f>IFERROR(INDEX([1]Lists!$E$2:$E$500,A103),"")</f>
        <v>Cambodia</v>
      </c>
      <c r="C103" t="s">
        <v>2587</v>
      </c>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BX103" s="111"/>
    </row>
    <row r="104" spans="1:76" x14ac:dyDescent="0.25">
      <c r="A104" s="175">
        <v>41</v>
      </c>
      <c r="B104" t="str">
        <f>IFERROR(INDEX([1]Lists!$E$2:$E$500,A104),"")</f>
        <v>Cameroon</v>
      </c>
      <c r="C104" t="s">
        <v>2586</v>
      </c>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BX104" s="111"/>
    </row>
    <row r="105" spans="1:76" x14ac:dyDescent="0.25">
      <c r="A105" s="175">
        <v>41</v>
      </c>
      <c r="B105" t="str">
        <f>IFERROR(INDEX([1]Lists!$E$2:$E$500,A105),"")</f>
        <v>Cameroon</v>
      </c>
      <c r="C105" t="s">
        <v>2587</v>
      </c>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BX105" s="111"/>
    </row>
    <row r="106" spans="1:76" x14ac:dyDescent="0.25">
      <c r="A106" s="175">
        <v>42</v>
      </c>
      <c r="B106" t="str">
        <f>IFERROR(INDEX([1]Lists!$E$2:$E$500,A106),"")</f>
        <v>Canada</v>
      </c>
      <c r="C106" t="s">
        <v>2586</v>
      </c>
      <c r="D106" s="180">
        <v>2</v>
      </c>
      <c r="E106" s="180">
        <v>1</v>
      </c>
      <c r="F106" s="180">
        <v>2</v>
      </c>
      <c r="G106" s="180">
        <v>1</v>
      </c>
      <c r="H106" s="180">
        <v>1</v>
      </c>
      <c r="I106" s="180">
        <v>2</v>
      </c>
      <c r="J106" s="180">
        <v>1</v>
      </c>
      <c r="K106" s="180">
        <v>2</v>
      </c>
      <c r="L106" s="180">
        <v>1</v>
      </c>
      <c r="M106" s="180">
        <v>0</v>
      </c>
      <c r="N106" s="180">
        <v>1.5</v>
      </c>
      <c r="O106" s="180">
        <v>1</v>
      </c>
      <c r="P106" s="180">
        <v>2</v>
      </c>
      <c r="Q106" s="180">
        <v>0</v>
      </c>
      <c r="R106" s="180">
        <v>1</v>
      </c>
      <c r="S106" s="180">
        <v>2</v>
      </c>
      <c r="T106" s="180">
        <v>1</v>
      </c>
      <c r="U106" s="180">
        <v>2</v>
      </c>
      <c r="V106" s="180">
        <v>3</v>
      </c>
      <c r="W106" s="180">
        <v>4</v>
      </c>
      <c r="X106" s="180">
        <v>1</v>
      </c>
      <c r="Y106" s="180">
        <v>1</v>
      </c>
      <c r="Z106" s="181">
        <v>1</v>
      </c>
      <c r="BX106" s="111"/>
    </row>
    <row r="107" spans="1:76" x14ac:dyDescent="0.25">
      <c r="A107" s="175">
        <v>42</v>
      </c>
      <c r="B107" t="str">
        <f>IFERROR(INDEX([1]Lists!$E$2:$E$500,A107),"")</f>
        <v>Canada</v>
      </c>
      <c r="C107" t="s">
        <v>2587</v>
      </c>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BX107" s="111"/>
    </row>
    <row r="108" spans="1:76" x14ac:dyDescent="0.25">
      <c r="A108" s="175">
        <v>43</v>
      </c>
      <c r="B108" t="str">
        <f>IFERROR(INDEX([1]Lists!$E$2:$E$500,A108),"")</f>
        <v>Cayman Islands</v>
      </c>
      <c r="C108" t="s">
        <v>2586</v>
      </c>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BX108" s="111"/>
    </row>
    <row r="109" spans="1:76" x14ac:dyDescent="0.25">
      <c r="A109" s="175">
        <v>43</v>
      </c>
      <c r="B109" t="str">
        <f>IFERROR(INDEX([1]Lists!$E$2:$E$500,A109),"")</f>
        <v>Cayman Islands</v>
      </c>
      <c r="C109" t="s">
        <v>2587</v>
      </c>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BX109" s="111"/>
    </row>
    <row r="110" spans="1:76" x14ac:dyDescent="0.25">
      <c r="A110" s="175">
        <v>44</v>
      </c>
      <c r="B110" t="str">
        <f>IFERROR(INDEX([1]Lists!$E$2:$E$500,A110),"")</f>
        <v>Central African Republic</v>
      </c>
      <c r="C110" t="s">
        <v>2586</v>
      </c>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BX110" s="111"/>
    </row>
    <row r="111" spans="1:76" x14ac:dyDescent="0.25">
      <c r="A111" s="175">
        <v>44</v>
      </c>
      <c r="B111" t="str">
        <f>IFERROR(INDEX([1]Lists!$E$2:$E$500,A111),"")</f>
        <v>Central African Republic</v>
      </c>
      <c r="C111" t="s">
        <v>2587</v>
      </c>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BX111" s="111"/>
    </row>
    <row r="112" spans="1:76" x14ac:dyDescent="0.25">
      <c r="A112" s="175">
        <v>45</v>
      </c>
      <c r="B112" t="str">
        <f>IFERROR(INDEX([1]Lists!$E$2:$E$500,A112),"")</f>
        <v>Chad</v>
      </c>
      <c r="C112" t="s">
        <v>2586</v>
      </c>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BX112" s="111"/>
    </row>
    <row r="113" spans="1:76" x14ac:dyDescent="0.25">
      <c r="A113" s="175">
        <v>45</v>
      </c>
      <c r="B113" t="str">
        <f>IFERROR(INDEX([1]Lists!$E$2:$E$500,A113),"")</f>
        <v>Chad</v>
      </c>
      <c r="C113" t="s">
        <v>2587</v>
      </c>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BX113" s="111"/>
    </row>
    <row r="114" spans="1:76" x14ac:dyDescent="0.25">
      <c r="A114" s="175">
        <v>46</v>
      </c>
      <c r="B114" t="str">
        <f>IFERROR(INDEX([1]Lists!$E$2:$E$500,A114),"")</f>
        <v>Chile</v>
      </c>
      <c r="C114" t="s">
        <v>2586</v>
      </c>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BX114" s="111"/>
    </row>
    <row r="115" spans="1:76" x14ac:dyDescent="0.25">
      <c r="A115" s="175">
        <v>46</v>
      </c>
      <c r="B115" t="str">
        <f>IFERROR(INDEX([1]Lists!$E$2:$E$500,A115),"")</f>
        <v>Chile</v>
      </c>
      <c r="C115" t="s">
        <v>2587</v>
      </c>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BX115" s="111"/>
    </row>
    <row r="116" spans="1:76" x14ac:dyDescent="0.25">
      <c r="A116" s="175">
        <v>47</v>
      </c>
      <c r="B116" t="str">
        <f>IFERROR(INDEX([1]Lists!$E$2:$E$500,A116),"")</f>
        <v>China</v>
      </c>
      <c r="C116" t="s">
        <v>2586</v>
      </c>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BX116" s="111"/>
    </row>
    <row r="117" spans="1:76" x14ac:dyDescent="0.25">
      <c r="A117" s="175">
        <v>47</v>
      </c>
      <c r="B117" t="str">
        <f>IFERROR(INDEX([1]Lists!$E$2:$E$500,A117),"")</f>
        <v>China</v>
      </c>
      <c r="C117" t="s">
        <v>2587</v>
      </c>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BX117" s="111"/>
    </row>
    <row r="118" spans="1:76" x14ac:dyDescent="0.25">
      <c r="A118" s="175">
        <v>48</v>
      </c>
      <c r="B118" t="str">
        <f>IFERROR(INDEX([1]Lists!$E$2:$E$500,A118),"")</f>
        <v>China, Hong Kong Special Administrative Region</v>
      </c>
      <c r="C118" t="s">
        <v>2586</v>
      </c>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BX118" s="111"/>
    </row>
    <row r="119" spans="1:76" x14ac:dyDescent="0.25">
      <c r="A119" s="175">
        <v>48</v>
      </c>
      <c r="B119" t="str">
        <f>IFERROR(INDEX([1]Lists!$E$2:$E$500,A119),"")</f>
        <v>China, Hong Kong Special Administrative Region</v>
      </c>
      <c r="C119" t="s">
        <v>2587</v>
      </c>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BX119" s="111"/>
    </row>
    <row r="120" spans="1:76" x14ac:dyDescent="0.25">
      <c r="A120" s="175">
        <v>49</v>
      </c>
      <c r="B120" t="str">
        <f>IFERROR(INDEX([1]Lists!$E$2:$E$500,A120),"")</f>
        <v>China, Macao Special Administrative Region</v>
      </c>
      <c r="C120" t="s">
        <v>2586</v>
      </c>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BX120" s="111"/>
    </row>
    <row r="121" spans="1:76" x14ac:dyDescent="0.25">
      <c r="A121" s="175">
        <v>49</v>
      </c>
      <c r="B121" t="str">
        <f>IFERROR(INDEX([1]Lists!$E$2:$E$500,A121),"")</f>
        <v>China, Macao Special Administrative Region</v>
      </c>
      <c r="C121" t="s">
        <v>2587</v>
      </c>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BX121" s="111"/>
    </row>
    <row r="122" spans="1:76" x14ac:dyDescent="0.25">
      <c r="A122" s="175">
        <v>50</v>
      </c>
      <c r="B122" t="str">
        <f>IFERROR(INDEX([1]Lists!$E$2:$E$500,A122),"")</f>
        <v>Christmas Island</v>
      </c>
      <c r="C122" t="s">
        <v>2586</v>
      </c>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BX122" s="111"/>
    </row>
    <row r="123" spans="1:76" x14ac:dyDescent="0.25">
      <c r="A123" s="175">
        <v>50</v>
      </c>
      <c r="B123" t="str">
        <f>IFERROR(INDEX([1]Lists!$E$2:$E$500,A123),"")</f>
        <v>Christmas Island</v>
      </c>
      <c r="C123" t="s">
        <v>2587</v>
      </c>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BX123" s="111"/>
    </row>
    <row r="124" spans="1:76" x14ac:dyDescent="0.25">
      <c r="A124" s="175">
        <v>51</v>
      </c>
      <c r="B124" t="str">
        <f>IFERROR(INDEX([1]Lists!$E$2:$E$500,A124),"")</f>
        <v>Cocos (Keeling) Islands</v>
      </c>
      <c r="C124" t="s">
        <v>2586</v>
      </c>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BX124" s="111"/>
    </row>
    <row r="125" spans="1:76" x14ac:dyDescent="0.25">
      <c r="A125" s="175">
        <v>51</v>
      </c>
      <c r="B125" t="str">
        <f>IFERROR(INDEX([1]Lists!$E$2:$E$500,A125),"")</f>
        <v>Cocos (Keeling) Islands</v>
      </c>
      <c r="C125" t="s">
        <v>2587</v>
      </c>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BX125" s="111"/>
    </row>
    <row r="126" spans="1:76" x14ac:dyDescent="0.25">
      <c r="A126" s="175">
        <v>52</v>
      </c>
      <c r="B126" t="str">
        <f>IFERROR(INDEX([1]Lists!$E$2:$E$500,A126),"")</f>
        <v>Colombia</v>
      </c>
      <c r="C126" t="s">
        <v>2586</v>
      </c>
      <c r="D126" s="180">
        <v>1</v>
      </c>
      <c r="E126" s="180">
        <v>2</v>
      </c>
      <c r="F126" s="180">
        <v>4</v>
      </c>
      <c r="G126" s="180">
        <v>2</v>
      </c>
      <c r="H126" s="180">
        <v>2</v>
      </c>
      <c r="I126" s="180">
        <v>2</v>
      </c>
      <c r="J126" s="180">
        <v>1</v>
      </c>
      <c r="K126" s="180">
        <v>2</v>
      </c>
      <c r="L126" s="180">
        <v>1</v>
      </c>
      <c r="M126" s="180">
        <v>2</v>
      </c>
      <c r="N126" s="180">
        <v>2</v>
      </c>
      <c r="O126" s="180">
        <v>2</v>
      </c>
      <c r="P126" s="180">
        <v>4</v>
      </c>
      <c r="Q126" s="180">
        <v>2</v>
      </c>
      <c r="R126" s="180">
        <v>3</v>
      </c>
      <c r="S126" s="180">
        <v>4</v>
      </c>
      <c r="T126" s="180">
        <v>2</v>
      </c>
      <c r="U126" s="180">
        <v>1</v>
      </c>
      <c r="V126" s="180">
        <v>3</v>
      </c>
      <c r="W126" s="180">
        <v>2</v>
      </c>
      <c r="X126" s="180">
        <v>1</v>
      </c>
      <c r="Y126" s="180">
        <v>1</v>
      </c>
      <c r="Z126" s="181">
        <v>1</v>
      </c>
      <c r="BX126" s="111"/>
    </row>
    <row r="127" spans="1:76" x14ac:dyDescent="0.25">
      <c r="A127" s="175">
        <v>52</v>
      </c>
      <c r="B127" t="str">
        <f>IFERROR(INDEX([1]Lists!$E$2:$E$500,A127),"")</f>
        <v>Colombia</v>
      </c>
      <c r="C127" t="s">
        <v>2587</v>
      </c>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BX127" s="111"/>
    </row>
    <row r="128" spans="1:76" x14ac:dyDescent="0.25">
      <c r="A128" s="175">
        <v>53</v>
      </c>
      <c r="B128" t="str">
        <f>IFERROR(INDEX([1]Lists!$E$2:$E$500,A128),"")</f>
        <v>Comoros</v>
      </c>
      <c r="C128" t="s">
        <v>2586</v>
      </c>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BX128" s="111"/>
    </row>
    <row r="129" spans="1:76" x14ac:dyDescent="0.25">
      <c r="A129" s="175">
        <v>53</v>
      </c>
      <c r="B129" t="str">
        <f>IFERROR(INDEX([1]Lists!$E$2:$E$500,A129),"")</f>
        <v>Comoros</v>
      </c>
      <c r="C129" t="s">
        <v>2587</v>
      </c>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BX129" s="111"/>
    </row>
    <row r="130" spans="1:76" x14ac:dyDescent="0.25">
      <c r="A130" s="175">
        <v>54</v>
      </c>
      <c r="B130" t="str">
        <f>IFERROR(INDEX([1]Lists!$E$2:$E$500,A130),"")</f>
        <v>Congo</v>
      </c>
      <c r="C130" t="s">
        <v>2586</v>
      </c>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BX130" s="111"/>
    </row>
    <row r="131" spans="1:76" x14ac:dyDescent="0.25">
      <c r="A131" s="175">
        <v>54</v>
      </c>
      <c r="B131" t="str">
        <f>IFERROR(INDEX([1]Lists!$E$2:$E$500,A131),"")</f>
        <v>Congo</v>
      </c>
      <c r="C131" t="s">
        <v>2587</v>
      </c>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BX131" s="111"/>
    </row>
    <row r="132" spans="1:76" x14ac:dyDescent="0.25">
      <c r="A132" s="175">
        <v>55</v>
      </c>
      <c r="B132" t="str">
        <f>IFERROR(INDEX([1]Lists!$E$2:$E$500,A132),"")</f>
        <v>Cook Islands</v>
      </c>
      <c r="C132" t="s">
        <v>2586</v>
      </c>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BX132" s="111"/>
    </row>
    <row r="133" spans="1:76" x14ac:dyDescent="0.25">
      <c r="A133" s="175">
        <v>55</v>
      </c>
      <c r="B133" t="str">
        <f>IFERROR(INDEX([1]Lists!$E$2:$E$500,A133),"")</f>
        <v>Cook Islands</v>
      </c>
      <c r="C133" t="s">
        <v>2587</v>
      </c>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BX133" s="111"/>
    </row>
    <row r="134" spans="1:76" x14ac:dyDescent="0.25">
      <c r="A134" s="175">
        <v>56</v>
      </c>
      <c r="B134" t="str">
        <f>IFERROR(INDEX([1]Lists!$E$2:$E$500,A134),"")</f>
        <v>Costa Rica</v>
      </c>
      <c r="C134" t="s">
        <v>2586</v>
      </c>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BX134" s="111"/>
    </row>
    <row r="135" spans="1:76" x14ac:dyDescent="0.25">
      <c r="A135" s="175">
        <v>56</v>
      </c>
      <c r="B135" t="str">
        <f>IFERROR(INDEX([1]Lists!$E$2:$E$500,A135),"")</f>
        <v>Costa Rica</v>
      </c>
      <c r="C135" t="s">
        <v>2587</v>
      </c>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BX135" s="111"/>
    </row>
    <row r="136" spans="1:76" x14ac:dyDescent="0.25">
      <c r="A136" s="175">
        <v>57</v>
      </c>
      <c r="B136" t="str">
        <f>IFERROR(INDEX([1]Lists!$E$2:$E$500,A136),"")</f>
        <v>Côte d’Ivoire</v>
      </c>
      <c r="C136" t="s">
        <v>2586</v>
      </c>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BX136" s="111"/>
    </row>
    <row r="137" spans="1:76" x14ac:dyDescent="0.25">
      <c r="A137" s="175">
        <v>57</v>
      </c>
      <c r="B137" t="str">
        <f>IFERROR(INDEX([1]Lists!$E$2:$E$500,A137),"")</f>
        <v>Côte d’Ivoire</v>
      </c>
      <c r="C137" t="s">
        <v>2587</v>
      </c>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BX137" s="111"/>
    </row>
    <row r="138" spans="1:76" x14ac:dyDescent="0.25">
      <c r="A138" s="175">
        <v>58</v>
      </c>
      <c r="B138" t="str">
        <f>IFERROR(INDEX([1]Lists!$E$2:$E$500,A138),"")</f>
        <v>Croatia</v>
      </c>
      <c r="C138" t="s">
        <v>2586</v>
      </c>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BX138" s="111"/>
    </row>
    <row r="139" spans="1:76" x14ac:dyDescent="0.25">
      <c r="A139" s="175">
        <v>58</v>
      </c>
      <c r="B139" t="str">
        <f>IFERROR(INDEX([1]Lists!$E$2:$E$500,A139),"")</f>
        <v>Croatia</v>
      </c>
      <c r="C139" t="s">
        <v>2587</v>
      </c>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BX139" s="111"/>
    </row>
    <row r="140" spans="1:76" x14ac:dyDescent="0.25">
      <c r="A140" s="175">
        <v>59</v>
      </c>
      <c r="B140" t="str">
        <f>IFERROR(INDEX([1]Lists!$E$2:$E$500,A140),"")</f>
        <v>Cuba</v>
      </c>
      <c r="C140" t="s">
        <v>2586</v>
      </c>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BX140" s="111"/>
    </row>
    <row r="141" spans="1:76" x14ac:dyDescent="0.25">
      <c r="A141" s="175">
        <v>59</v>
      </c>
      <c r="B141" t="str">
        <f>IFERROR(INDEX([1]Lists!$E$2:$E$500,A141),"")</f>
        <v>Cuba</v>
      </c>
      <c r="C141" t="s">
        <v>2587</v>
      </c>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BX141" s="111"/>
    </row>
    <row r="142" spans="1:76" x14ac:dyDescent="0.25">
      <c r="A142" s="175">
        <v>60</v>
      </c>
      <c r="B142" t="str">
        <f>IFERROR(INDEX([1]Lists!$E$2:$E$500,A142),"")</f>
        <v>Curaçao</v>
      </c>
      <c r="C142" t="s">
        <v>2586</v>
      </c>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BX142" s="111"/>
    </row>
    <row r="143" spans="1:76" x14ac:dyDescent="0.25">
      <c r="A143" s="175">
        <v>60</v>
      </c>
      <c r="B143" t="str">
        <f>IFERROR(INDEX([1]Lists!$E$2:$E$500,A143),"")</f>
        <v>Curaçao</v>
      </c>
      <c r="C143" t="s">
        <v>2587</v>
      </c>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BX143" s="111"/>
    </row>
    <row r="144" spans="1:76" x14ac:dyDescent="0.25">
      <c r="A144" s="175">
        <v>61</v>
      </c>
      <c r="B144" t="str">
        <f>IFERROR(INDEX([1]Lists!$E$2:$E$500,A144),"")</f>
        <v>Cyprus</v>
      </c>
      <c r="C144" t="s">
        <v>2586</v>
      </c>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BX144" s="111"/>
    </row>
    <row r="145" spans="1:76" x14ac:dyDescent="0.25">
      <c r="A145" s="175">
        <v>61</v>
      </c>
      <c r="B145" t="str">
        <f>IFERROR(INDEX([1]Lists!$E$2:$E$500,A145),"")</f>
        <v>Cyprus</v>
      </c>
      <c r="C145" t="s">
        <v>2587</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BX145" s="111"/>
    </row>
    <row r="146" spans="1:76" x14ac:dyDescent="0.25">
      <c r="A146" s="175">
        <v>62</v>
      </c>
      <c r="B146" t="str">
        <f>IFERROR(INDEX([1]Lists!$E$2:$E$500,A146),"")</f>
        <v>Czechia</v>
      </c>
      <c r="C146" t="s">
        <v>2586</v>
      </c>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BX146" s="111"/>
    </row>
    <row r="147" spans="1:76" x14ac:dyDescent="0.25">
      <c r="A147" s="175">
        <v>62</v>
      </c>
      <c r="B147" t="str">
        <f>IFERROR(INDEX([1]Lists!$E$2:$E$500,A147),"")</f>
        <v>Czechia</v>
      </c>
      <c r="C147" t="s">
        <v>2587</v>
      </c>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BX147" s="111"/>
    </row>
    <row r="148" spans="1:76" x14ac:dyDescent="0.25">
      <c r="A148" s="175">
        <v>63</v>
      </c>
      <c r="B148" t="str">
        <f>IFERROR(INDEX([1]Lists!$E$2:$E$500,A148),"")</f>
        <v>Democratic People's Republic of Korea</v>
      </c>
      <c r="C148" t="s">
        <v>2586</v>
      </c>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BX148" s="111"/>
    </row>
    <row r="149" spans="1:76" x14ac:dyDescent="0.25">
      <c r="A149" s="175">
        <v>63</v>
      </c>
      <c r="B149" t="str">
        <f>IFERROR(INDEX([1]Lists!$E$2:$E$500,A149),"")</f>
        <v>Democratic People's Republic of Korea</v>
      </c>
      <c r="C149" t="s">
        <v>2587</v>
      </c>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BX149" s="111"/>
    </row>
    <row r="150" spans="1:76" x14ac:dyDescent="0.25">
      <c r="A150" s="175">
        <v>64</v>
      </c>
      <c r="B150" t="str">
        <f>IFERROR(INDEX([1]Lists!$E$2:$E$500,A150),"")</f>
        <v>Democratic Republic of the Congo</v>
      </c>
      <c r="C150" t="s">
        <v>2586</v>
      </c>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BX150" s="111"/>
    </row>
    <row r="151" spans="1:76" x14ac:dyDescent="0.25">
      <c r="A151" s="175">
        <v>64</v>
      </c>
      <c r="B151" t="str">
        <f>IFERROR(INDEX([1]Lists!$E$2:$E$500,A151),"")</f>
        <v>Democratic Republic of the Congo</v>
      </c>
      <c r="C151" t="s">
        <v>2587</v>
      </c>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BX151" s="111"/>
    </row>
    <row r="152" spans="1:76" x14ac:dyDescent="0.25">
      <c r="A152" s="175">
        <v>65</v>
      </c>
      <c r="B152" t="str">
        <f>IFERROR(INDEX([1]Lists!$E$2:$E$500,A152),"")</f>
        <v>Denmark</v>
      </c>
      <c r="C152" t="s">
        <v>2586</v>
      </c>
      <c r="D152" s="180">
        <v>2</v>
      </c>
      <c r="E152" s="180">
        <v>1</v>
      </c>
      <c r="F152" s="180">
        <v>0</v>
      </c>
      <c r="G152" s="180">
        <v>1</v>
      </c>
      <c r="H152" s="180">
        <v>1</v>
      </c>
      <c r="I152" s="180">
        <v>1</v>
      </c>
      <c r="J152" s="180">
        <v>0</v>
      </c>
      <c r="K152" s="180">
        <v>2</v>
      </c>
      <c r="L152" s="180">
        <v>1</v>
      </c>
      <c r="M152" s="180">
        <v>0</v>
      </c>
      <c r="N152" s="180">
        <v>1</v>
      </c>
      <c r="O152" s="180">
        <v>1</v>
      </c>
      <c r="P152" s="180">
        <v>1</v>
      </c>
      <c r="Q152" s="180">
        <v>0</v>
      </c>
      <c r="R152" s="180">
        <v>2</v>
      </c>
      <c r="S152" s="180">
        <v>3</v>
      </c>
      <c r="T152" s="180">
        <v>1</v>
      </c>
      <c r="U152" s="180">
        <v>1</v>
      </c>
      <c r="V152" s="180">
        <v>3</v>
      </c>
      <c r="W152" s="180">
        <v>0</v>
      </c>
      <c r="X152" s="180">
        <v>1</v>
      </c>
      <c r="Y152" s="180">
        <v>1</v>
      </c>
      <c r="Z152" s="128"/>
      <c r="BX152" s="111"/>
    </row>
    <row r="153" spans="1:76" x14ac:dyDescent="0.25">
      <c r="A153" s="175">
        <v>65</v>
      </c>
      <c r="B153" t="str">
        <f>IFERROR(INDEX([1]Lists!$E$2:$E$500,A153),"")</f>
        <v>Denmark</v>
      </c>
      <c r="C153" t="s">
        <v>2587</v>
      </c>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BX153" s="111"/>
    </row>
    <row r="154" spans="1:76" x14ac:dyDescent="0.25">
      <c r="A154" s="175">
        <v>66</v>
      </c>
      <c r="B154" t="str">
        <f>IFERROR(INDEX([1]Lists!$E$2:$E$500,A154),"")</f>
        <v>Djibouti</v>
      </c>
      <c r="C154" t="s">
        <v>2586</v>
      </c>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BX154" s="111"/>
    </row>
    <row r="155" spans="1:76" x14ac:dyDescent="0.25">
      <c r="A155" s="175">
        <v>66</v>
      </c>
      <c r="B155" t="str">
        <f>IFERROR(INDEX([1]Lists!$E$2:$E$500,A155),"")</f>
        <v>Djibouti</v>
      </c>
      <c r="C155" t="s">
        <v>2587</v>
      </c>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BX155" s="111"/>
    </row>
    <row r="156" spans="1:76" x14ac:dyDescent="0.25">
      <c r="A156" s="175">
        <v>67</v>
      </c>
      <c r="B156" t="str">
        <f>IFERROR(INDEX([1]Lists!$E$2:$E$500,A156),"")</f>
        <v>Dominica</v>
      </c>
      <c r="C156" t="s">
        <v>2586</v>
      </c>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BX156" s="111"/>
    </row>
    <row r="157" spans="1:76" x14ac:dyDescent="0.25">
      <c r="A157" s="175">
        <v>67</v>
      </c>
      <c r="B157" t="str">
        <f>IFERROR(INDEX([1]Lists!$E$2:$E$500,A157),"")</f>
        <v>Dominica</v>
      </c>
      <c r="C157" t="s">
        <v>2587</v>
      </c>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BX157" s="111"/>
    </row>
    <row r="158" spans="1:76" x14ac:dyDescent="0.25">
      <c r="A158" s="175">
        <v>68</v>
      </c>
      <c r="B158" t="str">
        <f>IFERROR(INDEX([1]Lists!$E$2:$E$500,A158),"")</f>
        <v>Dominican Republic</v>
      </c>
      <c r="C158" t="s">
        <v>2586</v>
      </c>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BX158" s="111"/>
    </row>
    <row r="159" spans="1:76" x14ac:dyDescent="0.25">
      <c r="A159" s="175">
        <v>68</v>
      </c>
      <c r="B159" t="str">
        <f>IFERROR(INDEX([1]Lists!$E$2:$E$500,A159),"")</f>
        <v>Dominican Republic</v>
      </c>
      <c r="C159" t="s">
        <v>2587</v>
      </c>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BX159" s="111"/>
    </row>
    <row r="160" spans="1:76" x14ac:dyDescent="0.25">
      <c r="A160" s="175">
        <v>69</v>
      </c>
      <c r="B160" t="str">
        <f>IFERROR(INDEX([1]Lists!$E$2:$E$500,A160),"")</f>
        <v>Ecuador</v>
      </c>
      <c r="C160" t="s">
        <v>2586</v>
      </c>
      <c r="D160" s="180">
        <v>2</v>
      </c>
      <c r="E160" s="180">
        <v>1</v>
      </c>
      <c r="F160" s="180">
        <v>1</v>
      </c>
      <c r="G160" s="180">
        <v>1</v>
      </c>
      <c r="H160" s="180">
        <v>2</v>
      </c>
      <c r="I160" s="180">
        <v>2</v>
      </c>
      <c r="J160" s="180">
        <v>1</v>
      </c>
      <c r="K160" s="180">
        <v>4</v>
      </c>
      <c r="L160" s="180">
        <v>0</v>
      </c>
      <c r="M160" s="180">
        <v>0</v>
      </c>
      <c r="N160" s="180"/>
      <c r="O160" s="180">
        <v>2</v>
      </c>
      <c r="P160" s="180">
        <v>3</v>
      </c>
      <c r="Q160" s="180">
        <v>2</v>
      </c>
      <c r="R160" s="180">
        <v>0</v>
      </c>
      <c r="S160" s="180">
        <v>3</v>
      </c>
      <c r="T160" s="180">
        <v>1</v>
      </c>
      <c r="U160" s="180">
        <v>2</v>
      </c>
      <c r="V160" s="180">
        <v>2</v>
      </c>
      <c r="W160" s="180">
        <v>3</v>
      </c>
      <c r="X160" s="180">
        <v>4</v>
      </c>
      <c r="Y160" s="180">
        <v>3</v>
      </c>
      <c r="Z160" s="181">
        <v>1</v>
      </c>
      <c r="BX160" s="111"/>
    </row>
    <row r="161" spans="1:76" x14ac:dyDescent="0.25">
      <c r="A161" s="175">
        <v>69</v>
      </c>
      <c r="B161" t="str">
        <f>IFERROR(INDEX([1]Lists!$E$2:$E$500,A161),"")</f>
        <v>Ecuador</v>
      </c>
      <c r="C161" t="s">
        <v>2587</v>
      </c>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BX161" s="111"/>
    </row>
    <row r="162" spans="1:76" x14ac:dyDescent="0.25">
      <c r="A162" s="175">
        <v>70</v>
      </c>
      <c r="B162" t="str">
        <f>IFERROR(INDEX([1]Lists!$E$2:$E$500,A162),"")</f>
        <v>Egypt</v>
      </c>
      <c r="C162" t="s">
        <v>2586</v>
      </c>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BX162" s="111"/>
    </row>
    <row r="163" spans="1:76" x14ac:dyDescent="0.25">
      <c r="A163" s="175">
        <v>70</v>
      </c>
      <c r="B163" t="str">
        <f>IFERROR(INDEX([1]Lists!$E$2:$E$500,A163),"")</f>
        <v>Egypt</v>
      </c>
      <c r="C163" t="s">
        <v>2587</v>
      </c>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BX163" s="111"/>
    </row>
    <row r="164" spans="1:76" x14ac:dyDescent="0.25">
      <c r="A164" s="175">
        <v>71</v>
      </c>
      <c r="B164" t="str">
        <f>IFERROR(INDEX([1]Lists!$E$2:$E$500,A164),"")</f>
        <v>El Salvador</v>
      </c>
      <c r="C164" t="s">
        <v>2586</v>
      </c>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BX164" s="111"/>
    </row>
    <row r="165" spans="1:76" x14ac:dyDescent="0.25">
      <c r="A165" s="175">
        <v>71</v>
      </c>
      <c r="B165" t="str">
        <f>IFERROR(INDEX([1]Lists!$E$2:$E$500,A165),"")</f>
        <v>El Salvador</v>
      </c>
      <c r="C165" t="s">
        <v>2587</v>
      </c>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BX165" s="111"/>
    </row>
    <row r="166" spans="1:76" x14ac:dyDescent="0.25">
      <c r="A166" s="175">
        <v>72</v>
      </c>
      <c r="B166" t="str">
        <f>IFERROR(INDEX([1]Lists!$E$2:$E$500,A166),"")</f>
        <v>Equatorial Guinea</v>
      </c>
      <c r="C166" t="s">
        <v>2586</v>
      </c>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BX166" s="111"/>
    </row>
    <row r="167" spans="1:76" x14ac:dyDescent="0.25">
      <c r="A167" s="175">
        <v>72</v>
      </c>
      <c r="B167" t="str">
        <f>IFERROR(INDEX([1]Lists!$E$2:$E$500,A167),"")</f>
        <v>Equatorial Guinea</v>
      </c>
      <c r="C167" t="s">
        <v>2587</v>
      </c>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BX167" s="111"/>
    </row>
    <row r="168" spans="1:76" x14ac:dyDescent="0.25">
      <c r="A168" s="175">
        <v>73</v>
      </c>
      <c r="B168" t="str">
        <f>IFERROR(INDEX([1]Lists!$E$2:$E$500,A168),"")</f>
        <v>Eritrea</v>
      </c>
      <c r="C168" t="s">
        <v>2586</v>
      </c>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BX168" s="111"/>
    </row>
    <row r="169" spans="1:76" x14ac:dyDescent="0.25">
      <c r="A169" s="175">
        <v>73</v>
      </c>
      <c r="B169" t="str">
        <f>IFERROR(INDEX([1]Lists!$E$2:$E$500,A169),"")</f>
        <v>Eritrea</v>
      </c>
      <c r="C169" t="s">
        <v>2587</v>
      </c>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BX169" s="111"/>
    </row>
    <row r="170" spans="1:76" x14ac:dyDescent="0.25">
      <c r="A170" s="175">
        <v>74</v>
      </c>
      <c r="B170" t="str">
        <f>IFERROR(INDEX([1]Lists!$E$2:$E$500,A170),"")</f>
        <v>Estonia</v>
      </c>
      <c r="C170" t="s">
        <v>2586</v>
      </c>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BX170" s="111"/>
    </row>
    <row r="171" spans="1:76" x14ac:dyDescent="0.25">
      <c r="A171" s="175">
        <v>74</v>
      </c>
      <c r="B171" t="str">
        <f>IFERROR(INDEX([1]Lists!$E$2:$E$500,A171),"")</f>
        <v>Estonia</v>
      </c>
      <c r="C171" t="s">
        <v>2587</v>
      </c>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BX171" s="111"/>
    </row>
    <row r="172" spans="1:76" x14ac:dyDescent="0.25">
      <c r="A172" s="175">
        <v>75</v>
      </c>
      <c r="B172" t="str">
        <f>IFERROR(INDEX([1]Lists!$E$2:$E$500,A172),"")</f>
        <v>Eswatini</v>
      </c>
      <c r="C172" t="s">
        <v>2586</v>
      </c>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BX172" s="111"/>
    </row>
    <row r="173" spans="1:76" x14ac:dyDescent="0.25">
      <c r="A173" s="175">
        <v>75</v>
      </c>
      <c r="B173" t="str">
        <f>IFERROR(INDEX([1]Lists!$E$2:$E$500,A173),"")</f>
        <v>Eswatini</v>
      </c>
      <c r="C173" t="s">
        <v>2587</v>
      </c>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BX173" s="111"/>
    </row>
    <row r="174" spans="1:76" x14ac:dyDescent="0.25">
      <c r="A174" s="175">
        <v>76</v>
      </c>
      <c r="B174" t="str">
        <f>IFERROR(INDEX([1]Lists!$E$2:$E$500,A174),"")</f>
        <v>Ethiopia</v>
      </c>
      <c r="C174" t="s">
        <v>2586</v>
      </c>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BX174" s="111"/>
    </row>
    <row r="175" spans="1:76" x14ac:dyDescent="0.25">
      <c r="A175" s="175">
        <v>76</v>
      </c>
      <c r="B175" t="str">
        <f>IFERROR(INDEX([1]Lists!$E$2:$E$500,A175),"")</f>
        <v>Ethiopia</v>
      </c>
      <c r="C175" t="s">
        <v>2587</v>
      </c>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BX175" s="111"/>
    </row>
    <row r="176" spans="1:76" x14ac:dyDescent="0.25">
      <c r="A176" s="175">
        <v>77</v>
      </c>
      <c r="B176" t="str">
        <f>IFERROR(INDEX([1]Lists!$E$2:$E$500,A176),"")</f>
        <v>Falkland Islands (Malvinas)</v>
      </c>
      <c r="C176" t="s">
        <v>2586</v>
      </c>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BX176" s="111"/>
    </row>
    <row r="177" spans="1:76" x14ac:dyDescent="0.25">
      <c r="A177" s="175">
        <v>77</v>
      </c>
      <c r="B177" t="str">
        <f>IFERROR(INDEX([1]Lists!$E$2:$E$500,A177),"")</f>
        <v>Falkland Islands (Malvinas)</v>
      </c>
      <c r="C177" t="s">
        <v>2587</v>
      </c>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BX177" s="111"/>
    </row>
    <row r="178" spans="1:76" x14ac:dyDescent="0.25">
      <c r="A178" s="175">
        <v>78</v>
      </c>
      <c r="B178" t="str">
        <f>IFERROR(INDEX([1]Lists!$E$2:$E$500,A178),"")</f>
        <v>Faroe Islands</v>
      </c>
      <c r="C178" t="s">
        <v>2586</v>
      </c>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BX178" s="111"/>
    </row>
    <row r="179" spans="1:76" x14ac:dyDescent="0.25">
      <c r="A179" s="175">
        <v>78</v>
      </c>
      <c r="B179" t="str">
        <f>IFERROR(INDEX([1]Lists!$E$2:$E$500,A179),"")</f>
        <v>Faroe Islands</v>
      </c>
      <c r="C179" t="s">
        <v>2587</v>
      </c>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BX179" s="111"/>
    </row>
    <row r="180" spans="1:76" x14ac:dyDescent="0.25">
      <c r="A180" s="175">
        <v>79</v>
      </c>
      <c r="B180" t="str">
        <f>IFERROR(INDEX([1]Lists!$E$2:$E$500,A180),"")</f>
        <v>Fiji</v>
      </c>
      <c r="C180" t="s">
        <v>2586</v>
      </c>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BX180" s="111"/>
    </row>
    <row r="181" spans="1:76" x14ac:dyDescent="0.25">
      <c r="A181" s="175">
        <v>79</v>
      </c>
      <c r="B181" t="str">
        <f>IFERROR(INDEX([1]Lists!$E$2:$E$500,A181),"")</f>
        <v>Fiji</v>
      </c>
      <c r="C181" t="s">
        <v>2587</v>
      </c>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BX181" s="111"/>
    </row>
    <row r="182" spans="1:76" x14ac:dyDescent="0.25">
      <c r="A182" s="175">
        <v>80</v>
      </c>
      <c r="B182" t="str">
        <f>IFERROR(INDEX([1]Lists!$E$2:$E$500,A182),"")</f>
        <v>Finland</v>
      </c>
      <c r="C182" t="s">
        <v>2586</v>
      </c>
      <c r="D182" s="176">
        <v>1</v>
      </c>
      <c r="E182" s="176">
        <v>1</v>
      </c>
      <c r="F182" s="176">
        <v>0</v>
      </c>
      <c r="G182" s="176">
        <v>1</v>
      </c>
      <c r="H182" s="176">
        <v>1</v>
      </c>
      <c r="I182" s="176">
        <v>2</v>
      </c>
      <c r="J182" s="176">
        <v>0</v>
      </c>
      <c r="K182" s="176">
        <v>1</v>
      </c>
      <c r="L182" s="176">
        <v>2</v>
      </c>
      <c r="M182" s="176">
        <v>0</v>
      </c>
      <c r="N182" s="176">
        <v>1</v>
      </c>
      <c r="O182" s="176">
        <v>1</v>
      </c>
      <c r="P182" s="176">
        <v>1</v>
      </c>
      <c r="Q182" s="176">
        <v>1</v>
      </c>
      <c r="R182" s="176">
        <v>2</v>
      </c>
      <c r="S182" s="176">
        <v>1</v>
      </c>
      <c r="T182" s="176">
        <v>1</v>
      </c>
      <c r="U182" s="176">
        <v>2</v>
      </c>
      <c r="V182" s="176">
        <v>1</v>
      </c>
      <c r="W182" s="176">
        <v>0</v>
      </c>
      <c r="X182" s="176">
        <v>1</v>
      </c>
      <c r="Y182" s="182">
        <v>1</v>
      </c>
      <c r="Z182" s="128"/>
      <c r="BX182" s="111"/>
    </row>
    <row r="183" spans="1:76" x14ac:dyDescent="0.25">
      <c r="A183" s="175">
        <v>80</v>
      </c>
      <c r="B183" t="str">
        <f>IFERROR(INDEX([1]Lists!$E$2:$E$500,A183),"")</f>
        <v>Finland</v>
      </c>
      <c r="C183" t="s">
        <v>2587</v>
      </c>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28"/>
      <c r="BX183" s="111"/>
    </row>
    <row r="184" spans="1:76" x14ac:dyDescent="0.25">
      <c r="A184" s="175">
        <v>81</v>
      </c>
      <c r="B184" t="str">
        <f>IFERROR(INDEX([1]Lists!$E$2:$E$500,A184),"")</f>
        <v>France</v>
      </c>
      <c r="C184" t="s">
        <v>2586</v>
      </c>
      <c r="D184" s="176">
        <v>2</v>
      </c>
      <c r="E184" s="176">
        <v>1</v>
      </c>
      <c r="F184" s="176">
        <v>0</v>
      </c>
      <c r="G184" s="176">
        <v>1</v>
      </c>
      <c r="H184" s="176">
        <v>1</v>
      </c>
      <c r="I184" s="176">
        <v>2</v>
      </c>
      <c r="J184" s="176">
        <v>1</v>
      </c>
      <c r="K184" s="176">
        <v>1</v>
      </c>
      <c r="L184" s="176">
        <v>1</v>
      </c>
      <c r="M184" s="176">
        <v>0</v>
      </c>
      <c r="N184" s="176">
        <v>1</v>
      </c>
      <c r="O184" s="176">
        <v>1</v>
      </c>
      <c r="P184" s="176">
        <v>2</v>
      </c>
      <c r="Q184" s="176">
        <v>3</v>
      </c>
      <c r="R184" s="176">
        <v>2</v>
      </c>
      <c r="S184" s="176">
        <v>1</v>
      </c>
      <c r="T184" s="176">
        <v>2</v>
      </c>
      <c r="U184" s="176">
        <v>2</v>
      </c>
      <c r="V184" s="176">
        <v>4</v>
      </c>
      <c r="W184" s="176">
        <v>3</v>
      </c>
      <c r="X184" s="176">
        <v>1</v>
      </c>
      <c r="Y184" s="182">
        <v>1</v>
      </c>
      <c r="Z184" s="128"/>
      <c r="BX184" s="111"/>
    </row>
    <row r="185" spans="1:76" x14ac:dyDescent="0.25">
      <c r="A185" s="175">
        <v>81</v>
      </c>
      <c r="B185" t="str">
        <f>IFERROR(INDEX([1]Lists!$E$2:$E$500,A185),"")</f>
        <v>France</v>
      </c>
      <c r="C185" t="s">
        <v>2587</v>
      </c>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28"/>
      <c r="BX185" s="111"/>
    </row>
    <row r="186" spans="1:76" x14ac:dyDescent="0.25">
      <c r="A186" s="175">
        <v>82</v>
      </c>
      <c r="B186" t="str">
        <f>IFERROR(INDEX([1]Lists!$E$2:$E$500,A186),"")</f>
        <v>French Guiana</v>
      </c>
      <c r="C186" t="s">
        <v>2586</v>
      </c>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BX186" s="111"/>
    </row>
    <row r="187" spans="1:76" x14ac:dyDescent="0.25">
      <c r="A187" s="175">
        <v>82</v>
      </c>
      <c r="B187" t="str">
        <f>IFERROR(INDEX([1]Lists!$E$2:$E$500,A187),"")</f>
        <v>French Guiana</v>
      </c>
      <c r="C187" t="s">
        <v>2587</v>
      </c>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BX187" s="111"/>
    </row>
    <row r="188" spans="1:76" x14ac:dyDescent="0.25">
      <c r="A188" s="175">
        <v>83</v>
      </c>
      <c r="B188" t="str">
        <f>IFERROR(INDEX([1]Lists!$E$2:$E$500,A188),"")</f>
        <v>French Polynesia</v>
      </c>
      <c r="C188" t="s">
        <v>2586</v>
      </c>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BX188" s="111"/>
    </row>
    <row r="189" spans="1:76" x14ac:dyDescent="0.25">
      <c r="A189" s="175">
        <v>83</v>
      </c>
      <c r="B189" t="str">
        <f>IFERROR(INDEX([1]Lists!$E$2:$E$500,A189),"")</f>
        <v>French Polynesia</v>
      </c>
      <c r="C189" t="s">
        <v>2587</v>
      </c>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BX189" s="111"/>
    </row>
    <row r="190" spans="1:76" x14ac:dyDescent="0.25">
      <c r="A190" s="175">
        <v>84</v>
      </c>
      <c r="B190" t="str">
        <f>IFERROR(INDEX([1]Lists!$E$2:$E$500,A190),"")</f>
        <v>French Southern Territories</v>
      </c>
      <c r="C190" t="s">
        <v>2586</v>
      </c>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BX190" s="111"/>
    </row>
    <row r="191" spans="1:76" x14ac:dyDescent="0.25">
      <c r="A191" s="175">
        <v>84</v>
      </c>
      <c r="B191" t="str">
        <f>IFERROR(INDEX([1]Lists!$E$2:$E$500,A191),"")</f>
        <v>French Southern Territories</v>
      </c>
      <c r="C191" t="s">
        <v>2587</v>
      </c>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BX191" s="111"/>
    </row>
    <row r="192" spans="1:76" x14ac:dyDescent="0.25">
      <c r="A192" s="175">
        <v>85</v>
      </c>
      <c r="B192" t="str">
        <f>IFERROR(INDEX([1]Lists!$E$2:$E$500,A192),"")</f>
        <v>Gabon</v>
      </c>
      <c r="C192" t="s">
        <v>2586</v>
      </c>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BX192" s="111"/>
    </row>
    <row r="193" spans="1:76" x14ac:dyDescent="0.25">
      <c r="A193" s="175">
        <v>85</v>
      </c>
      <c r="B193" t="str">
        <f>IFERROR(INDEX([1]Lists!$E$2:$E$500,A193),"")</f>
        <v>Gabon</v>
      </c>
      <c r="C193" t="s">
        <v>2587</v>
      </c>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BX193" s="111"/>
    </row>
    <row r="194" spans="1:76" x14ac:dyDescent="0.25">
      <c r="A194" s="175">
        <v>86</v>
      </c>
      <c r="B194" t="str">
        <f>IFERROR(INDEX([1]Lists!$E$2:$E$500,A194),"")</f>
        <v>Gambia</v>
      </c>
      <c r="C194" t="s">
        <v>2586</v>
      </c>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BX194" s="111"/>
    </row>
    <row r="195" spans="1:76" x14ac:dyDescent="0.25">
      <c r="A195" s="175">
        <v>86</v>
      </c>
      <c r="B195" t="str">
        <f>IFERROR(INDEX([1]Lists!$E$2:$E$500,A195),"")</f>
        <v>Gambia</v>
      </c>
      <c r="C195" t="s">
        <v>2587</v>
      </c>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BX195" s="111"/>
    </row>
    <row r="196" spans="1:76" x14ac:dyDescent="0.25">
      <c r="A196" s="175">
        <v>87</v>
      </c>
      <c r="B196" t="str">
        <f>IFERROR(INDEX([1]Lists!$E$2:$E$500,A196),"")</f>
        <v>Georgia</v>
      </c>
      <c r="C196" t="s">
        <v>2586</v>
      </c>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BX196" s="111"/>
    </row>
    <row r="197" spans="1:76" x14ac:dyDescent="0.25">
      <c r="A197" s="175">
        <v>87</v>
      </c>
      <c r="B197" t="str">
        <f>IFERROR(INDEX([1]Lists!$E$2:$E$500,A197),"")</f>
        <v>Georgia</v>
      </c>
      <c r="C197" t="s">
        <v>2587</v>
      </c>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BX197" s="111"/>
    </row>
    <row r="198" spans="1:76" x14ac:dyDescent="0.25">
      <c r="A198" s="175">
        <v>88</v>
      </c>
      <c r="B198" t="str">
        <f>IFERROR(INDEX([1]Lists!$E$2:$E$500,A198),"")</f>
        <v>Germany</v>
      </c>
      <c r="C198" t="s">
        <v>2586</v>
      </c>
      <c r="D198" s="183">
        <v>2</v>
      </c>
      <c r="E198" s="183">
        <v>1</v>
      </c>
      <c r="F198" s="183">
        <v>1</v>
      </c>
      <c r="G198" s="183">
        <v>1</v>
      </c>
      <c r="H198" s="183">
        <v>1</v>
      </c>
      <c r="I198" s="183">
        <v>1</v>
      </c>
      <c r="J198" s="183"/>
      <c r="K198" s="183">
        <v>1</v>
      </c>
      <c r="L198" s="183">
        <v>1</v>
      </c>
      <c r="M198" s="184"/>
      <c r="N198" s="183">
        <v>1</v>
      </c>
      <c r="O198" s="183">
        <v>1</v>
      </c>
      <c r="P198" s="183"/>
      <c r="Q198" s="183"/>
      <c r="R198" s="183">
        <v>2</v>
      </c>
      <c r="S198" s="183"/>
      <c r="T198" s="183"/>
      <c r="U198" s="183">
        <v>1</v>
      </c>
      <c r="V198" s="183"/>
      <c r="W198" s="176">
        <v>4</v>
      </c>
      <c r="X198" s="183">
        <v>1</v>
      </c>
      <c r="Y198" s="183">
        <v>1</v>
      </c>
      <c r="Z198" s="128"/>
      <c r="BX198" s="111"/>
    </row>
    <row r="199" spans="1:76" x14ac:dyDescent="0.25">
      <c r="A199" s="175">
        <v>88</v>
      </c>
      <c r="B199" t="str">
        <f>IFERROR(INDEX([1]Lists!$E$2:$E$500,A199),"")</f>
        <v>Germany</v>
      </c>
      <c r="C199" t="s">
        <v>2587</v>
      </c>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BX199" s="111"/>
    </row>
    <row r="200" spans="1:76" x14ac:dyDescent="0.25">
      <c r="A200" s="175">
        <v>89</v>
      </c>
      <c r="B200" t="str">
        <f>IFERROR(INDEX([1]Lists!$E$2:$E$500,A200),"")</f>
        <v>Ghana</v>
      </c>
      <c r="C200" t="s">
        <v>2586</v>
      </c>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BX200" s="111"/>
    </row>
    <row r="201" spans="1:76" x14ac:dyDescent="0.25">
      <c r="A201" s="175">
        <v>89</v>
      </c>
      <c r="B201" t="str">
        <f>IFERROR(INDEX([1]Lists!$E$2:$E$500,A201),"")</f>
        <v>Ghana</v>
      </c>
      <c r="C201" t="s">
        <v>2587</v>
      </c>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BX201" s="111"/>
    </row>
    <row r="202" spans="1:76" x14ac:dyDescent="0.25">
      <c r="A202" s="175">
        <v>90</v>
      </c>
      <c r="B202" t="str">
        <f>IFERROR(INDEX([1]Lists!$E$2:$E$500,A202),"")</f>
        <v>Gibraltar</v>
      </c>
      <c r="C202" t="s">
        <v>2586</v>
      </c>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BX202" s="111"/>
    </row>
    <row r="203" spans="1:76" x14ac:dyDescent="0.25">
      <c r="A203" s="175">
        <v>90</v>
      </c>
      <c r="B203" t="str">
        <f>IFERROR(INDEX([1]Lists!$E$2:$E$500,A203),"")</f>
        <v>Gibraltar</v>
      </c>
      <c r="C203" t="s">
        <v>2587</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BX203" s="111"/>
    </row>
    <row r="204" spans="1:76" x14ac:dyDescent="0.25">
      <c r="A204" s="175">
        <v>91</v>
      </c>
      <c r="B204" t="str">
        <f>IFERROR(INDEX([1]Lists!$E$2:$E$500,A204),"")</f>
        <v>Greece</v>
      </c>
      <c r="C204" t="s">
        <v>2586</v>
      </c>
      <c r="D204" s="176">
        <v>3</v>
      </c>
      <c r="E204" s="185">
        <v>1</v>
      </c>
      <c r="F204" s="185">
        <v>2</v>
      </c>
      <c r="G204" s="185">
        <v>1</v>
      </c>
      <c r="H204" s="185">
        <v>1</v>
      </c>
      <c r="I204" s="176">
        <v>4</v>
      </c>
      <c r="J204" s="185">
        <v>1</v>
      </c>
      <c r="K204" s="176">
        <v>3</v>
      </c>
      <c r="L204" s="185">
        <v>1</v>
      </c>
      <c r="M204" s="185">
        <v>1</v>
      </c>
      <c r="N204" s="185">
        <v>1</v>
      </c>
      <c r="O204" s="185">
        <v>1</v>
      </c>
      <c r="P204" s="185">
        <v>2</v>
      </c>
      <c r="Q204" s="185">
        <v>2</v>
      </c>
      <c r="R204" s="185">
        <v>2</v>
      </c>
      <c r="S204" s="185">
        <v>2</v>
      </c>
      <c r="T204" s="185">
        <v>2</v>
      </c>
      <c r="U204" s="185">
        <v>1</v>
      </c>
      <c r="V204" s="176">
        <v>3</v>
      </c>
      <c r="W204" s="176">
        <v>3</v>
      </c>
      <c r="X204" s="185">
        <v>2</v>
      </c>
      <c r="Y204" s="186">
        <v>1</v>
      </c>
      <c r="Z204" s="128"/>
      <c r="BX204" s="111"/>
    </row>
    <row r="205" spans="1:76" x14ac:dyDescent="0.25">
      <c r="A205" s="175">
        <v>91</v>
      </c>
      <c r="B205" t="str">
        <f>IFERROR(INDEX([1]Lists!$E$2:$E$500,A205),"")</f>
        <v>Greece</v>
      </c>
      <c r="C205" t="s">
        <v>2587</v>
      </c>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28"/>
      <c r="BX205" s="111"/>
    </row>
    <row r="206" spans="1:76" x14ac:dyDescent="0.25">
      <c r="A206" s="175">
        <v>92</v>
      </c>
      <c r="B206" t="str">
        <f>IFERROR(INDEX([1]Lists!$E$2:$E$500,A206),"")</f>
        <v>Greenland</v>
      </c>
      <c r="C206" t="s">
        <v>2586</v>
      </c>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BX206" s="111"/>
    </row>
    <row r="207" spans="1:76" x14ac:dyDescent="0.25">
      <c r="A207" s="175">
        <v>92</v>
      </c>
      <c r="B207" t="str">
        <f>IFERROR(INDEX([1]Lists!$E$2:$E$500,A207),"")</f>
        <v>Greenland</v>
      </c>
      <c r="C207" t="s">
        <v>2587</v>
      </c>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BX207" s="111"/>
    </row>
    <row r="208" spans="1:76" x14ac:dyDescent="0.25">
      <c r="A208" s="175">
        <v>93</v>
      </c>
      <c r="B208" t="str">
        <f>IFERROR(INDEX([1]Lists!$E$2:$E$500,A208),"")</f>
        <v>Grenada</v>
      </c>
      <c r="C208" t="s">
        <v>2586</v>
      </c>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BX208" s="111"/>
    </row>
    <row r="209" spans="1:76" x14ac:dyDescent="0.25">
      <c r="A209" s="175">
        <v>93</v>
      </c>
      <c r="B209" t="str">
        <f>IFERROR(INDEX([1]Lists!$E$2:$E$500,A209),"")</f>
        <v>Grenada</v>
      </c>
      <c r="C209" t="s">
        <v>2587</v>
      </c>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BX209" s="111"/>
    </row>
    <row r="210" spans="1:76" x14ac:dyDescent="0.25">
      <c r="A210" s="175">
        <v>94</v>
      </c>
      <c r="B210" t="str">
        <f>IFERROR(INDEX([1]Lists!$E$2:$E$500,A210),"")</f>
        <v>Guadeloupe</v>
      </c>
      <c r="C210" t="s">
        <v>2586</v>
      </c>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BX210" s="111"/>
    </row>
    <row r="211" spans="1:76" x14ac:dyDescent="0.25">
      <c r="A211" s="175">
        <v>94</v>
      </c>
      <c r="B211" t="str">
        <f>IFERROR(INDEX([1]Lists!$E$2:$E$500,A211),"")</f>
        <v>Guadeloupe</v>
      </c>
      <c r="C211" t="s">
        <v>2587</v>
      </c>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BX211" s="111"/>
    </row>
    <row r="212" spans="1:76" x14ac:dyDescent="0.25">
      <c r="A212" s="175">
        <v>95</v>
      </c>
      <c r="B212" t="str">
        <f>IFERROR(INDEX([1]Lists!$E$2:$E$500,A212),"")</f>
        <v>Guam</v>
      </c>
      <c r="C212" t="s">
        <v>2586</v>
      </c>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BX212" s="111"/>
    </row>
    <row r="213" spans="1:76" x14ac:dyDescent="0.25">
      <c r="A213" s="175">
        <v>95</v>
      </c>
      <c r="B213" t="str">
        <f>IFERROR(INDEX([1]Lists!$E$2:$E$500,A213),"")</f>
        <v>Guam</v>
      </c>
      <c r="C213" t="s">
        <v>2587</v>
      </c>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BX213" s="111"/>
    </row>
    <row r="214" spans="1:76" x14ac:dyDescent="0.25">
      <c r="A214" s="175">
        <v>96</v>
      </c>
      <c r="B214" t="str">
        <f>IFERROR(INDEX([1]Lists!$E$2:$E$500,A214),"")</f>
        <v>Guatemala</v>
      </c>
      <c r="C214" t="s">
        <v>2586</v>
      </c>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BX214" s="111"/>
    </row>
    <row r="215" spans="1:76" x14ac:dyDescent="0.25">
      <c r="A215" s="175">
        <v>96</v>
      </c>
      <c r="B215" t="str">
        <f>IFERROR(INDEX([1]Lists!$E$2:$E$500,A215),"")</f>
        <v>Guatemala</v>
      </c>
      <c r="C215" t="s">
        <v>2587</v>
      </c>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BX215" s="111"/>
    </row>
    <row r="216" spans="1:76" x14ac:dyDescent="0.25">
      <c r="A216" s="175">
        <v>97</v>
      </c>
      <c r="B216" t="str">
        <f>IFERROR(INDEX([1]Lists!$E$2:$E$500,A216),"")</f>
        <v>Guernsey</v>
      </c>
      <c r="C216" t="s">
        <v>2586</v>
      </c>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BX216" s="111"/>
    </row>
    <row r="217" spans="1:76" x14ac:dyDescent="0.25">
      <c r="A217" s="175">
        <v>97</v>
      </c>
      <c r="B217" t="str">
        <f>IFERROR(INDEX([1]Lists!$E$2:$E$500,A217),"")</f>
        <v>Guernsey</v>
      </c>
      <c r="C217" t="s">
        <v>2587</v>
      </c>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BX217" s="111"/>
    </row>
    <row r="218" spans="1:76" x14ac:dyDescent="0.25">
      <c r="A218" s="175">
        <v>98</v>
      </c>
      <c r="B218" t="str">
        <f>IFERROR(INDEX([1]Lists!$E$2:$E$500,A218),"")</f>
        <v>Guinea</v>
      </c>
      <c r="C218" t="s">
        <v>2586</v>
      </c>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BX218" s="111"/>
    </row>
    <row r="219" spans="1:76" x14ac:dyDescent="0.25">
      <c r="A219" s="175">
        <v>98</v>
      </c>
      <c r="B219" t="str">
        <f>IFERROR(INDEX([1]Lists!$E$2:$E$500,A219),"")</f>
        <v>Guinea</v>
      </c>
      <c r="C219" t="s">
        <v>2587</v>
      </c>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BX219" s="111"/>
    </row>
    <row r="220" spans="1:76" x14ac:dyDescent="0.25">
      <c r="A220" s="175">
        <v>99</v>
      </c>
      <c r="B220" t="str">
        <f>IFERROR(INDEX([1]Lists!$E$2:$E$500,A220),"")</f>
        <v>Guinea-Bissau</v>
      </c>
      <c r="C220" t="s">
        <v>2586</v>
      </c>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BX220" s="111"/>
    </row>
    <row r="221" spans="1:76" x14ac:dyDescent="0.25">
      <c r="A221" s="175">
        <v>99</v>
      </c>
      <c r="B221" t="str">
        <f>IFERROR(INDEX([1]Lists!$E$2:$E$500,A221),"")</f>
        <v>Guinea-Bissau</v>
      </c>
      <c r="C221" t="s">
        <v>2587</v>
      </c>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BX221" s="111"/>
    </row>
    <row r="222" spans="1:76" x14ac:dyDescent="0.25">
      <c r="A222" s="175">
        <v>100</v>
      </c>
      <c r="B222" t="str">
        <f>IFERROR(INDEX([1]Lists!$E$2:$E$500,A222),"")</f>
        <v>Guyana</v>
      </c>
      <c r="C222" t="s">
        <v>2586</v>
      </c>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BX222" s="111"/>
    </row>
    <row r="223" spans="1:76" x14ac:dyDescent="0.25">
      <c r="A223" s="175">
        <v>100</v>
      </c>
      <c r="B223" t="str">
        <f>IFERROR(INDEX([1]Lists!$E$2:$E$500,A223),"")</f>
        <v>Guyana</v>
      </c>
      <c r="C223" t="s">
        <v>2587</v>
      </c>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BX223" s="111"/>
    </row>
    <row r="224" spans="1:76" x14ac:dyDescent="0.25">
      <c r="A224" s="175">
        <v>101</v>
      </c>
      <c r="B224" t="str">
        <f>IFERROR(INDEX([1]Lists!$E$2:$E$500,A224),"")</f>
        <v>Haiti</v>
      </c>
      <c r="C224" t="s">
        <v>2586</v>
      </c>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BX224" s="111"/>
    </row>
    <row r="225" spans="1:76" x14ac:dyDescent="0.25">
      <c r="A225" s="175">
        <v>101</v>
      </c>
      <c r="B225" t="str">
        <f>IFERROR(INDEX([1]Lists!$E$2:$E$500,A225),"")</f>
        <v>Haiti</v>
      </c>
      <c r="C225" t="s">
        <v>2587</v>
      </c>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BX225" s="111"/>
    </row>
    <row r="226" spans="1:76" x14ac:dyDescent="0.25">
      <c r="A226" s="175">
        <v>102</v>
      </c>
      <c r="B226" t="str">
        <f>IFERROR(INDEX([1]Lists!$E$2:$E$500,A226),"")</f>
        <v>Heard Island and McDonald Islands</v>
      </c>
      <c r="C226" t="s">
        <v>2586</v>
      </c>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BX226" s="111"/>
    </row>
    <row r="227" spans="1:76" x14ac:dyDescent="0.25">
      <c r="A227" s="175">
        <v>102</v>
      </c>
      <c r="B227" t="str">
        <f>IFERROR(INDEX([1]Lists!$E$2:$E$500,A227),"")</f>
        <v>Heard Island and McDonald Islands</v>
      </c>
      <c r="C227" t="s">
        <v>2587</v>
      </c>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BX227" s="111"/>
    </row>
    <row r="228" spans="1:76" x14ac:dyDescent="0.25">
      <c r="A228" s="175">
        <v>103</v>
      </c>
      <c r="B228" t="str">
        <f>IFERROR(INDEX([1]Lists!$E$2:$E$500,A228),"")</f>
        <v>Holy See</v>
      </c>
      <c r="C228" t="s">
        <v>2586</v>
      </c>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BX228" s="111"/>
    </row>
    <row r="229" spans="1:76" x14ac:dyDescent="0.25">
      <c r="A229" s="175">
        <v>103</v>
      </c>
      <c r="B229" t="str">
        <f>IFERROR(INDEX([1]Lists!$E$2:$E$500,A229),"")</f>
        <v>Holy See</v>
      </c>
      <c r="C229" t="s">
        <v>2587</v>
      </c>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BX229" s="111"/>
    </row>
    <row r="230" spans="1:76" x14ac:dyDescent="0.25">
      <c r="A230" s="175">
        <v>104</v>
      </c>
      <c r="B230" t="str">
        <f>IFERROR(INDEX([1]Lists!$E$2:$E$500,A230),"")</f>
        <v>Honduras</v>
      </c>
      <c r="C230" t="s">
        <v>2586</v>
      </c>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BX230" s="111"/>
    </row>
    <row r="231" spans="1:76" x14ac:dyDescent="0.25">
      <c r="A231" s="175">
        <v>104</v>
      </c>
      <c r="B231" t="str">
        <f>IFERROR(INDEX([1]Lists!$E$2:$E$500,A231),"")</f>
        <v>Honduras</v>
      </c>
      <c r="C231" t="s">
        <v>2587</v>
      </c>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BX231" s="111"/>
    </row>
    <row r="232" spans="1:76" x14ac:dyDescent="0.25">
      <c r="A232" s="175">
        <v>105</v>
      </c>
      <c r="B232" t="str">
        <f>IFERROR(INDEX([1]Lists!$E$2:$E$500,A232),"")</f>
        <v>Hungary</v>
      </c>
      <c r="C232" t="s">
        <v>2586</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BX232" s="111"/>
    </row>
    <row r="233" spans="1:76" x14ac:dyDescent="0.25">
      <c r="A233" s="175">
        <v>105</v>
      </c>
      <c r="B233" t="str">
        <f>IFERROR(INDEX([1]Lists!$E$2:$E$500,A233),"")</f>
        <v>Hungary</v>
      </c>
      <c r="C233" t="s">
        <v>2587</v>
      </c>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BX233" s="111"/>
    </row>
    <row r="234" spans="1:76" x14ac:dyDescent="0.25">
      <c r="A234" s="175">
        <v>106</v>
      </c>
      <c r="B234" t="str">
        <f>IFERROR(INDEX([1]Lists!$E$2:$E$500,A234),"")</f>
        <v>Iceland</v>
      </c>
      <c r="C234" t="s">
        <v>2586</v>
      </c>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BX234" s="111"/>
    </row>
    <row r="235" spans="1:76" x14ac:dyDescent="0.25">
      <c r="A235" s="175">
        <v>106</v>
      </c>
      <c r="B235" t="str">
        <f>IFERROR(INDEX([1]Lists!$E$2:$E$500,A235),"")</f>
        <v>Iceland</v>
      </c>
      <c r="C235" t="s">
        <v>2587</v>
      </c>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BX235" s="111"/>
    </row>
    <row r="236" spans="1:76" x14ac:dyDescent="0.25">
      <c r="A236" s="175">
        <v>107</v>
      </c>
      <c r="B236" t="str">
        <f>IFERROR(INDEX([1]Lists!$E$2:$E$500,A236),"")</f>
        <v>India</v>
      </c>
      <c r="C236" t="s">
        <v>2586</v>
      </c>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BX236" s="111"/>
    </row>
    <row r="237" spans="1:76" x14ac:dyDescent="0.25">
      <c r="A237" s="175">
        <v>107</v>
      </c>
      <c r="B237" t="str">
        <f>IFERROR(INDEX([1]Lists!$E$2:$E$500,A237),"")</f>
        <v>India</v>
      </c>
      <c r="C237" t="s">
        <v>2587</v>
      </c>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BX237" s="111"/>
    </row>
    <row r="238" spans="1:76" x14ac:dyDescent="0.25">
      <c r="A238" s="175">
        <v>108</v>
      </c>
      <c r="B238" t="str">
        <f>IFERROR(INDEX([1]Lists!$E$2:$E$500,A238),"")</f>
        <v>Indonesia</v>
      </c>
      <c r="C238" t="s">
        <v>2586</v>
      </c>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BX238" s="111"/>
    </row>
    <row r="239" spans="1:76" x14ac:dyDescent="0.25">
      <c r="A239" s="175">
        <v>108</v>
      </c>
      <c r="B239" t="str">
        <f>IFERROR(INDEX([1]Lists!$E$2:$E$500,A239),"")</f>
        <v>Indonesia</v>
      </c>
      <c r="C239" t="s">
        <v>2587</v>
      </c>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BX239" s="111"/>
    </row>
    <row r="240" spans="1:76" x14ac:dyDescent="0.25">
      <c r="A240" s="175">
        <v>109</v>
      </c>
      <c r="B240" t="str">
        <f>IFERROR(INDEX([1]Lists!$E$2:$E$500,A240),"")</f>
        <v>Iran (Islamic Republic of)</v>
      </c>
      <c r="C240" t="s">
        <v>2586</v>
      </c>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BX240" s="111"/>
    </row>
    <row r="241" spans="1:76" x14ac:dyDescent="0.25">
      <c r="A241" s="175">
        <v>109</v>
      </c>
      <c r="B241" t="str">
        <f>IFERROR(INDEX([1]Lists!$E$2:$E$500,A241),"")</f>
        <v>Iran (Islamic Republic of)</v>
      </c>
      <c r="C241" t="s">
        <v>2587</v>
      </c>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BX241" s="111"/>
    </row>
    <row r="242" spans="1:76" x14ac:dyDescent="0.25">
      <c r="A242" s="175">
        <v>110</v>
      </c>
      <c r="B242" t="str">
        <f>IFERROR(INDEX([1]Lists!$E$2:$E$500,A242),"")</f>
        <v>Iraq</v>
      </c>
      <c r="C242" t="s">
        <v>2586</v>
      </c>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BX242" s="111"/>
    </row>
    <row r="243" spans="1:76" x14ac:dyDescent="0.25">
      <c r="A243" s="175">
        <v>110</v>
      </c>
      <c r="B243" t="str">
        <f>IFERROR(INDEX([1]Lists!$E$2:$E$500,A243),"")</f>
        <v>Iraq</v>
      </c>
      <c r="C243" t="s">
        <v>2587</v>
      </c>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BX243" s="111"/>
    </row>
    <row r="244" spans="1:76" x14ac:dyDescent="0.25">
      <c r="A244" s="175">
        <v>111</v>
      </c>
      <c r="B244" t="str">
        <f>IFERROR(INDEX([1]Lists!$E$2:$E$500,A244),"")</f>
        <v>Ireland</v>
      </c>
      <c r="C244" t="s">
        <v>2586</v>
      </c>
      <c r="D244" s="180">
        <v>2</v>
      </c>
      <c r="E244" s="180">
        <v>1</v>
      </c>
      <c r="F244" s="180">
        <v>1</v>
      </c>
      <c r="G244" s="180">
        <v>1</v>
      </c>
      <c r="H244" s="180">
        <v>2</v>
      </c>
      <c r="I244" s="180">
        <v>1</v>
      </c>
      <c r="J244" s="180">
        <v>1</v>
      </c>
      <c r="K244" s="180">
        <v>2</v>
      </c>
      <c r="L244" s="180">
        <v>1</v>
      </c>
      <c r="M244" s="180">
        <v>1</v>
      </c>
      <c r="N244" s="180">
        <v>2</v>
      </c>
      <c r="O244" s="180">
        <v>2</v>
      </c>
      <c r="P244" s="180">
        <v>1</v>
      </c>
      <c r="Q244" s="180">
        <v>1</v>
      </c>
      <c r="R244" s="180">
        <v>2</v>
      </c>
      <c r="S244" s="180">
        <v>2</v>
      </c>
      <c r="T244" s="180">
        <v>2</v>
      </c>
      <c r="U244" s="180">
        <v>2</v>
      </c>
      <c r="V244" s="180">
        <v>2</v>
      </c>
      <c r="W244" s="180">
        <v>4</v>
      </c>
      <c r="X244" s="180">
        <v>1</v>
      </c>
      <c r="Y244" s="180">
        <v>1</v>
      </c>
      <c r="Z244" s="181">
        <v>1</v>
      </c>
      <c r="BX244" s="111"/>
    </row>
    <row r="245" spans="1:76" x14ac:dyDescent="0.25">
      <c r="A245" s="175">
        <v>111</v>
      </c>
      <c r="B245" t="str">
        <f>IFERROR(INDEX([1]Lists!$E$2:$E$500,A245),"")</f>
        <v>Ireland</v>
      </c>
      <c r="C245" t="s">
        <v>2587</v>
      </c>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BX245" s="111"/>
    </row>
    <row r="246" spans="1:76" x14ac:dyDescent="0.25">
      <c r="A246" s="175">
        <v>112</v>
      </c>
      <c r="B246" t="str">
        <f>IFERROR(INDEX([1]Lists!$E$2:$E$500,A246),"")</f>
        <v>Isle of Man</v>
      </c>
      <c r="C246" t="s">
        <v>2586</v>
      </c>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BX246" s="111"/>
    </row>
    <row r="247" spans="1:76" x14ac:dyDescent="0.25">
      <c r="A247" s="175">
        <v>112</v>
      </c>
      <c r="B247" t="str">
        <f>IFERROR(INDEX([1]Lists!$E$2:$E$500,A247),"")</f>
        <v>Isle of Man</v>
      </c>
      <c r="C247" t="s">
        <v>2587</v>
      </c>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BX247" s="111"/>
    </row>
    <row r="248" spans="1:76" x14ac:dyDescent="0.25">
      <c r="A248" s="175">
        <v>113</v>
      </c>
      <c r="B248" t="str">
        <f>IFERROR(INDEX([1]Lists!$E$2:$E$500,A248),"")</f>
        <v>Israel</v>
      </c>
      <c r="C248" t="s">
        <v>2586</v>
      </c>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BX248" s="111"/>
    </row>
    <row r="249" spans="1:76" x14ac:dyDescent="0.25">
      <c r="A249" s="175">
        <v>113</v>
      </c>
      <c r="B249" t="str">
        <f>IFERROR(INDEX([1]Lists!$E$2:$E$500,A249),"")</f>
        <v>Israel</v>
      </c>
      <c r="C249" t="s">
        <v>2587</v>
      </c>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BX249" s="111"/>
    </row>
    <row r="250" spans="1:76" x14ac:dyDescent="0.25">
      <c r="A250" s="175">
        <v>114</v>
      </c>
      <c r="B250" t="str">
        <f>IFERROR(INDEX([1]Lists!$E$2:$E$500,A250),"")</f>
        <v>Italy</v>
      </c>
      <c r="C250" t="s">
        <v>2586</v>
      </c>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BX250" s="111"/>
    </row>
    <row r="251" spans="1:76" x14ac:dyDescent="0.25">
      <c r="A251" s="175">
        <v>114</v>
      </c>
      <c r="B251" t="str">
        <f>IFERROR(INDEX([1]Lists!$E$2:$E$500,A251),"")</f>
        <v>Italy</v>
      </c>
      <c r="C251" t="s">
        <v>2587</v>
      </c>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BX251" s="111"/>
    </row>
    <row r="252" spans="1:76" x14ac:dyDescent="0.25">
      <c r="A252" s="175">
        <v>115</v>
      </c>
      <c r="B252" t="str">
        <f>IFERROR(INDEX([1]Lists!$E$2:$E$500,A252),"")</f>
        <v>Jamaica</v>
      </c>
      <c r="C252" t="s">
        <v>2586</v>
      </c>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BX252" s="111"/>
    </row>
    <row r="253" spans="1:76" x14ac:dyDescent="0.25">
      <c r="A253" s="175">
        <v>115</v>
      </c>
      <c r="B253" t="str">
        <f>IFERROR(INDEX([1]Lists!$E$2:$E$500,A253),"")</f>
        <v>Jamaica</v>
      </c>
      <c r="C253" t="s">
        <v>2587</v>
      </c>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BX253" s="111"/>
    </row>
    <row r="254" spans="1:76" x14ac:dyDescent="0.25">
      <c r="A254" s="175">
        <v>116</v>
      </c>
      <c r="B254" t="str">
        <f>IFERROR(INDEX([1]Lists!$E$2:$E$500,A254),"")</f>
        <v>Japan</v>
      </c>
      <c r="C254" t="s">
        <v>2586</v>
      </c>
      <c r="D254" s="176">
        <v>2</v>
      </c>
      <c r="E254" s="176">
        <v>1</v>
      </c>
      <c r="F254" s="176">
        <v>1</v>
      </c>
      <c r="G254" s="176">
        <v>1</v>
      </c>
      <c r="H254" s="176">
        <v>1</v>
      </c>
      <c r="I254" s="176">
        <v>1</v>
      </c>
      <c r="J254" s="176">
        <v>1</v>
      </c>
      <c r="K254" s="176">
        <v>1</v>
      </c>
      <c r="L254" s="176">
        <v>1</v>
      </c>
      <c r="M254" s="176">
        <v>1</v>
      </c>
      <c r="N254" s="187">
        <v>1</v>
      </c>
      <c r="O254" s="176">
        <v>1</v>
      </c>
      <c r="P254" s="176">
        <v>2</v>
      </c>
      <c r="Q254" s="176">
        <v>4</v>
      </c>
      <c r="R254" s="176">
        <v>2</v>
      </c>
      <c r="S254" s="176">
        <v>1</v>
      </c>
      <c r="T254" s="176">
        <v>1</v>
      </c>
      <c r="U254" s="176">
        <v>1</v>
      </c>
      <c r="V254" s="176">
        <v>4</v>
      </c>
      <c r="W254" s="176">
        <v>2</v>
      </c>
      <c r="X254" s="176">
        <v>1</v>
      </c>
      <c r="Y254" s="176">
        <v>1</v>
      </c>
      <c r="Z254" s="128"/>
      <c r="BX254" s="111"/>
    </row>
    <row r="255" spans="1:76" x14ac:dyDescent="0.25">
      <c r="A255" s="175">
        <v>116</v>
      </c>
      <c r="B255" t="str">
        <f>IFERROR(INDEX([1]Lists!$E$2:$E$500,A255),"")</f>
        <v>Japan</v>
      </c>
      <c r="C255" t="s">
        <v>2587</v>
      </c>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BX255" s="111"/>
    </row>
    <row r="256" spans="1:76" x14ac:dyDescent="0.25">
      <c r="A256" s="175">
        <v>117</v>
      </c>
      <c r="B256" t="str">
        <f>IFERROR(INDEX([1]Lists!$E$2:$E$500,A256),"")</f>
        <v>Jersey</v>
      </c>
      <c r="C256" t="s">
        <v>2586</v>
      </c>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BX256" s="111"/>
    </row>
    <row r="257" spans="1:76" x14ac:dyDescent="0.25">
      <c r="A257" s="175">
        <v>117</v>
      </c>
      <c r="B257" t="str">
        <f>IFERROR(INDEX([1]Lists!$E$2:$E$500,A257),"")</f>
        <v>Jersey</v>
      </c>
      <c r="C257" t="s">
        <v>2587</v>
      </c>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BX257" s="111"/>
    </row>
    <row r="258" spans="1:76" x14ac:dyDescent="0.25">
      <c r="A258" s="175">
        <v>118</v>
      </c>
      <c r="B258" t="str">
        <f>IFERROR(INDEX([1]Lists!$E$2:$E$500,A258),"")</f>
        <v>Jordan</v>
      </c>
      <c r="C258" t="s">
        <v>2586</v>
      </c>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BX258" s="111"/>
    </row>
    <row r="259" spans="1:76" x14ac:dyDescent="0.25">
      <c r="A259" s="175">
        <v>118</v>
      </c>
      <c r="B259" t="str">
        <f>IFERROR(INDEX([1]Lists!$E$2:$E$500,A259),"")</f>
        <v>Jordan</v>
      </c>
      <c r="C259" t="s">
        <v>2587</v>
      </c>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BX259" s="111"/>
    </row>
    <row r="260" spans="1:76" x14ac:dyDescent="0.25">
      <c r="A260" s="175">
        <v>119</v>
      </c>
      <c r="B260" t="str">
        <f>IFERROR(INDEX([1]Lists!$E$2:$E$500,A260),"")</f>
        <v>Kazakhstan</v>
      </c>
      <c r="C260" t="s">
        <v>2586</v>
      </c>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BX260" s="111"/>
    </row>
    <row r="261" spans="1:76" x14ac:dyDescent="0.25">
      <c r="A261" s="175">
        <v>119</v>
      </c>
      <c r="B261" t="str">
        <f>IFERROR(INDEX([1]Lists!$E$2:$E$500,A261),"")</f>
        <v>Kazakhstan</v>
      </c>
      <c r="C261" t="s">
        <v>2587</v>
      </c>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BX261" s="111"/>
    </row>
    <row r="262" spans="1:76" x14ac:dyDescent="0.25">
      <c r="A262" s="175">
        <v>120</v>
      </c>
      <c r="B262" t="str">
        <f>IFERROR(INDEX([1]Lists!$E$2:$E$500,A262),"")</f>
        <v>Kenya</v>
      </c>
      <c r="C262" t="s">
        <v>2586</v>
      </c>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BX262" s="111"/>
    </row>
    <row r="263" spans="1:76" x14ac:dyDescent="0.25">
      <c r="A263" s="175">
        <v>120</v>
      </c>
      <c r="B263" t="str">
        <f>IFERROR(INDEX([1]Lists!$E$2:$E$500,A263),"")</f>
        <v>Kenya</v>
      </c>
      <c r="C263" t="s">
        <v>2587</v>
      </c>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BX263" s="111"/>
    </row>
    <row r="264" spans="1:76" x14ac:dyDescent="0.25">
      <c r="A264" s="175">
        <v>121</v>
      </c>
      <c r="B264" t="str">
        <f>IFERROR(INDEX([1]Lists!$E$2:$E$500,A264),"")</f>
        <v>Kiribati</v>
      </c>
      <c r="C264" t="s">
        <v>2586</v>
      </c>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BX264" s="111"/>
    </row>
    <row r="265" spans="1:76" x14ac:dyDescent="0.25">
      <c r="A265" s="175">
        <v>121</v>
      </c>
      <c r="B265" t="str">
        <f>IFERROR(INDEX([1]Lists!$E$2:$E$500,A265),"")</f>
        <v>Kiribati</v>
      </c>
      <c r="C265" t="s">
        <v>2587</v>
      </c>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BX265" s="111"/>
    </row>
    <row r="266" spans="1:76" x14ac:dyDescent="0.25">
      <c r="A266" s="175">
        <v>122</v>
      </c>
      <c r="B266" t="str">
        <f>IFERROR(INDEX([1]Lists!$E$2:$E$500,A266),"")</f>
        <v>Kuwait</v>
      </c>
      <c r="C266" t="s">
        <v>2586</v>
      </c>
      <c r="D266" s="176">
        <v>3</v>
      </c>
      <c r="E266" s="176">
        <v>1</v>
      </c>
      <c r="F266" s="176">
        <v>1</v>
      </c>
      <c r="G266" s="176">
        <v>2</v>
      </c>
      <c r="H266" s="176">
        <v>1</v>
      </c>
      <c r="I266" s="176">
        <v>1</v>
      </c>
      <c r="J266" s="176">
        <v>4</v>
      </c>
      <c r="K266" s="176">
        <v>2</v>
      </c>
      <c r="L266" s="176">
        <v>1</v>
      </c>
      <c r="M266" s="176">
        <v>1</v>
      </c>
      <c r="N266" s="176">
        <v>2</v>
      </c>
      <c r="O266" s="176">
        <v>1</v>
      </c>
      <c r="P266" s="176">
        <v>2</v>
      </c>
      <c r="Q266" s="176"/>
      <c r="R266" s="176">
        <v>4</v>
      </c>
      <c r="S266" s="176">
        <v>1</v>
      </c>
      <c r="T266" s="176">
        <v>2</v>
      </c>
      <c r="U266" s="176">
        <v>2</v>
      </c>
      <c r="V266" s="176">
        <v>3</v>
      </c>
      <c r="W266" s="176">
        <v>4</v>
      </c>
      <c r="X266" s="176">
        <v>2</v>
      </c>
      <c r="Y266" s="176">
        <v>1</v>
      </c>
      <c r="Z266" s="128"/>
      <c r="BX266" s="111"/>
    </row>
    <row r="267" spans="1:76" x14ac:dyDescent="0.25">
      <c r="A267" s="175">
        <v>122</v>
      </c>
      <c r="B267" t="str">
        <f>IFERROR(INDEX([1]Lists!$E$2:$E$500,A267),"")</f>
        <v>Kuwait</v>
      </c>
      <c r="C267" t="s">
        <v>2587</v>
      </c>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BX267" s="111"/>
    </row>
    <row r="268" spans="1:76" x14ac:dyDescent="0.25">
      <c r="A268" s="175">
        <v>123</v>
      </c>
      <c r="B268" t="str">
        <f>IFERROR(INDEX([1]Lists!$E$2:$E$500,A268),"")</f>
        <v>Kyrgyzstan</v>
      </c>
      <c r="C268" t="s">
        <v>2586</v>
      </c>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BX268" s="111"/>
    </row>
    <row r="269" spans="1:76" x14ac:dyDescent="0.25">
      <c r="A269" s="175">
        <v>123</v>
      </c>
      <c r="B269" t="str">
        <f>IFERROR(INDEX([1]Lists!$E$2:$E$500,A269),"")</f>
        <v>Kyrgyzstan</v>
      </c>
      <c r="C269" t="s">
        <v>2587</v>
      </c>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BX269" s="111"/>
    </row>
    <row r="270" spans="1:76" x14ac:dyDescent="0.25">
      <c r="A270" s="175">
        <v>124</v>
      </c>
      <c r="B270" t="str">
        <f>IFERROR(INDEX([1]Lists!$E$2:$E$500,A270),"")</f>
        <v>Lao People's Democratic Republic</v>
      </c>
      <c r="C270" t="s">
        <v>2586</v>
      </c>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BX270" s="111"/>
    </row>
    <row r="271" spans="1:76" x14ac:dyDescent="0.25">
      <c r="A271" s="175">
        <v>124</v>
      </c>
      <c r="B271" t="str">
        <f>IFERROR(INDEX([1]Lists!$E$2:$E$500,A271),"")</f>
        <v>Lao People's Democratic Republic</v>
      </c>
      <c r="C271" t="s">
        <v>2587</v>
      </c>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BX271" s="111"/>
    </row>
    <row r="272" spans="1:76" x14ac:dyDescent="0.25">
      <c r="A272" s="175">
        <v>125</v>
      </c>
      <c r="B272" t="str">
        <f>IFERROR(INDEX([1]Lists!$E$2:$E$500,A272),"")</f>
        <v>Latvia</v>
      </c>
      <c r="C272" t="s">
        <v>2586</v>
      </c>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BX272" s="111"/>
    </row>
    <row r="273" spans="1:76" x14ac:dyDescent="0.25">
      <c r="A273" s="175">
        <v>125</v>
      </c>
      <c r="B273" t="str">
        <f>IFERROR(INDEX([1]Lists!$E$2:$E$500,A273),"")</f>
        <v>Latvia</v>
      </c>
      <c r="C273" t="s">
        <v>2587</v>
      </c>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BX273" s="111"/>
    </row>
    <row r="274" spans="1:76" x14ac:dyDescent="0.25">
      <c r="A274" s="175">
        <v>126</v>
      </c>
      <c r="B274" t="str">
        <f>IFERROR(INDEX([1]Lists!$E$2:$E$500,A274),"")</f>
        <v>Lebanon</v>
      </c>
      <c r="C274" t="s">
        <v>2586</v>
      </c>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BX274" s="111"/>
    </row>
    <row r="275" spans="1:76" x14ac:dyDescent="0.25">
      <c r="A275" s="175">
        <v>126</v>
      </c>
      <c r="B275" t="str">
        <f>IFERROR(INDEX([1]Lists!$E$2:$E$500,A275),"")</f>
        <v>Lebanon</v>
      </c>
      <c r="C275" t="s">
        <v>2587</v>
      </c>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BX275" s="111"/>
    </row>
    <row r="276" spans="1:76" x14ac:dyDescent="0.25">
      <c r="A276" s="175">
        <v>127</v>
      </c>
      <c r="B276" t="str">
        <f>IFERROR(INDEX([1]Lists!$E$2:$E$500,A276),"")</f>
        <v>Lesotho</v>
      </c>
      <c r="C276" t="s">
        <v>2586</v>
      </c>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BX276" s="111"/>
    </row>
    <row r="277" spans="1:76" x14ac:dyDescent="0.25">
      <c r="A277" s="175">
        <v>127</v>
      </c>
      <c r="B277" t="str">
        <f>IFERROR(INDEX([1]Lists!$E$2:$E$500,A277),"")</f>
        <v>Lesotho</v>
      </c>
      <c r="C277" t="s">
        <v>2587</v>
      </c>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BX277" s="111"/>
    </row>
    <row r="278" spans="1:76" x14ac:dyDescent="0.25">
      <c r="A278" s="175">
        <v>128</v>
      </c>
      <c r="B278" t="str">
        <f>IFERROR(INDEX([1]Lists!$E$2:$E$500,A278),"")</f>
        <v>Liberia</v>
      </c>
      <c r="C278" t="s">
        <v>2586</v>
      </c>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BX278" s="111"/>
    </row>
    <row r="279" spans="1:76" x14ac:dyDescent="0.25">
      <c r="A279" s="175">
        <v>128</v>
      </c>
      <c r="B279" t="str">
        <f>IFERROR(INDEX([1]Lists!$E$2:$E$500,A279),"")</f>
        <v>Liberia</v>
      </c>
      <c r="C279" t="s">
        <v>2587</v>
      </c>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BX279" s="111"/>
    </row>
    <row r="280" spans="1:76" x14ac:dyDescent="0.25">
      <c r="A280" s="175">
        <v>129</v>
      </c>
      <c r="B280" t="str">
        <f>IFERROR(INDEX([1]Lists!$E$2:$E$500,A280),"")</f>
        <v>Libya</v>
      </c>
      <c r="C280" t="s">
        <v>2586</v>
      </c>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BX280" s="111"/>
    </row>
    <row r="281" spans="1:76" x14ac:dyDescent="0.25">
      <c r="A281" s="175">
        <v>129</v>
      </c>
      <c r="B281" t="str">
        <f>IFERROR(INDEX([1]Lists!$E$2:$E$500,A281),"")</f>
        <v>Libya</v>
      </c>
      <c r="C281" t="s">
        <v>2587</v>
      </c>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BX281" s="111"/>
    </row>
    <row r="282" spans="1:76" x14ac:dyDescent="0.25">
      <c r="A282" s="175">
        <v>130</v>
      </c>
      <c r="B282" t="str">
        <f>IFERROR(INDEX([1]Lists!$E$2:$E$500,A282),"")</f>
        <v>Liechtenstein</v>
      </c>
      <c r="C282" t="s">
        <v>2586</v>
      </c>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BX282" s="111"/>
    </row>
    <row r="283" spans="1:76" x14ac:dyDescent="0.25">
      <c r="A283" s="175">
        <v>130</v>
      </c>
      <c r="B283" t="str">
        <f>IFERROR(INDEX([1]Lists!$E$2:$E$500,A283),"")</f>
        <v>Liechtenstein</v>
      </c>
      <c r="C283" t="s">
        <v>2587</v>
      </c>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BX283" s="111"/>
    </row>
    <row r="284" spans="1:76" x14ac:dyDescent="0.25">
      <c r="A284" s="175">
        <v>131</v>
      </c>
      <c r="B284" t="str">
        <f>IFERROR(INDEX([1]Lists!$E$2:$E$500,A284),"")</f>
        <v>Lithuania</v>
      </c>
      <c r="C284" t="s">
        <v>2586</v>
      </c>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BX284" s="111"/>
    </row>
    <row r="285" spans="1:76" x14ac:dyDescent="0.25">
      <c r="A285" s="175">
        <v>131</v>
      </c>
      <c r="B285" t="str">
        <f>IFERROR(INDEX([1]Lists!$E$2:$E$500,A285),"")</f>
        <v>Lithuania</v>
      </c>
      <c r="C285" t="s">
        <v>2587</v>
      </c>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BX285" s="111"/>
    </row>
    <row r="286" spans="1:76" x14ac:dyDescent="0.25">
      <c r="A286" s="175">
        <v>132</v>
      </c>
      <c r="B286" t="str">
        <f>IFERROR(INDEX([1]Lists!$E$2:$E$500,A286),"")</f>
        <v>Luxembourg</v>
      </c>
      <c r="C286" t="s">
        <v>2586</v>
      </c>
      <c r="D286" s="176">
        <v>2</v>
      </c>
      <c r="E286" s="176">
        <v>1</v>
      </c>
      <c r="F286" s="176"/>
      <c r="G286" s="176">
        <v>1</v>
      </c>
      <c r="H286" s="176">
        <v>2</v>
      </c>
      <c r="I286" s="176">
        <v>2</v>
      </c>
      <c r="J286" s="176">
        <v>1</v>
      </c>
      <c r="K286" s="176">
        <v>2</v>
      </c>
      <c r="L286" s="176">
        <v>1</v>
      </c>
      <c r="M286" s="176" t="s">
        <v>2588</v>
      </c>
      <c r="N286" s="176">
        <v>1</v>
      </c>
      <c r="O286" s="176"/>
      <c r="P286" s="176">
        <v>1</v>
      </c>
      <c r="Q286" s="176"/>
      <c r="R286" s="176">
        <v>2</v>
      </c>
      <c r="S286" s="176"/>
      <c r="T286" s="176"/>
      <c r="U286" s="176">
        <v>1</v>
      </c>
      <c r="V286" s="176">
        <v>1</v>
      </c>
      <c r="W286" s="176">
        <v>4</v>
      </c>
      <c r="X286" s="176">
        <v>2</v>
      </c>
      <c r="Y286" s="182">
        <v>1</v>
      </c>
      <c r="Z286" s="128"/>
      <c r="BX286" s="111"/>
    </row>
    <row r="287" spans="1:76" x14ac:dyDescent="0.25">
      <c r="A287" s="175">
        <v>132</v>
      </c>
      <c r="B287" t="str">
        <f>IFERROR(INDEX([1]Lists!$E$2:$E$500,A287),"")</f>
        <v>Luxembourg</v>
      </c>
      <c r="C287" t="s">
        <v>2587</v>
      </c>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BX287" s="111"/>
    </row>
    <row r="288" spans="1:76" x14ac:dyDescent="0.25">
      <c r="A288" s="175">
        <v>133</v>
      </c>
      <c r="B288" t="str">
        <f>IFERROR(INDEX([1]Lists!$E$2:$E$500,A288),"")</f>
        <v>Madagascar</v>
      </c>
      <c r="C288" t="s">
        <v>2586</v>
      </c>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BX288" s="111"/>
    </row>
    <row r="289" spans="1:76" x14ac:dyDescent="0.25">
      <c r="A289" s="175">
        <v>133</v>
      </c>
      <c r="B289" t="str">
        <f>IFERROR(INDEX([1]Lists!$E$2:$E$500,A289),"")</f>
        <v>Madagascar</v>
      </c>
      <c r="C289" t="s">
        <v>2587</v>
      </c>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BX289" s="111"/>
    </row>
    <row r="290" spans="1:76" x14ac:dyDescent="0.25">
      <c r="A290" s="175">
        <v>134</v>
      </c>
      <c r="B290" t="str">
        <f>IFERROR(INDEX([1]Lists!$E$2:$E$500,A290),"")</f>
        <v>Malawi</v>
      </c>
      <c r="C290" t="s">
        <v>2586</v>
      </c>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BX290" s="111"/>
    </row>
    <row r="291" spans="1:76" x14ac:dyDescent="0.25">
      <c r="A291" s="175">
        <v>134</v>
      </c>
      <c r="B291" t="str">
        <f>IFERROR(INDEX([1]Lists!$E$2:$E$500,A291),"")</f>
        <v>Malawi</v>
      </c>
      <c r="C291" t="s">
        <v>2587</v>
      </c>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BX291" s="111"/>
    </row>
    <row r="292" spans="1:76" x14ac:dyDescent="0.25">
      <c r="A292" s="175">
        <v>135</v>
      </c>
      <c r="B292" t="str">
        <f>IFERROR(INDEX([1]Lists!$E$2:$E$500,A292),"")</f>
        <v>Malaysia</v>
      </c>
      <c r="C292" t="s">
        <v>2586</v>
      </c>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BX292" s="111"/>
    </row>
    <row r="293" spans="1:76" x14ac:dyDescent="0.25">
      <c r="A293" s="175">
        <v>135</v>
      </c>
      <c r="B293" t="str">
        <f>IFERROR(INDEX([1]Lists!$E$2:$E$500,A293),"")</f>
        <v>Malaysia</v>
      </c>
      <c r="C293" t="s">
        <v>2587</v>
      </c>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BX293" s="111"/>
    </row>
    <row r="294" spans="1:76" x14ac:dyDescent="0.25">
      <c r="A294" s="175">
        <v>136</v>
      </c>
      <c r="B294" t="str">
        <f>IFERROR(INDEX([1]Lists!$E$2:$E$500,A294),"")</f>
        <v>Maldives</v>
      </c>
      <c r="C294" t="s">
        <v>2586</v>
      </c>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BX294" s="111"/>
    </row>
    <row r="295" spans="1:76" x14ac:dyDescent="0.25">
      <c r="A295" s="175">
        <v>136</v>
      </c>
      <c r="B295" t="str">
        <f>IFERROR(INDEX([1]Lists!$E$2:$E$500,A295),"")</f>
        <v>Maldives</v>
      </c>
      <c r="C295" t="s">
        <v>2587</v>
      </c>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BX295" s="111"/>
    </row>
    <row r="296" spans="1:76" x14ac:dyDescent="0.25">
      <c r="A296" s="175">
        <v>137</v>
      </c>
      <c r="B296" t="str">
        <f>IFERROR(INDEX([1]Lists!$E$2:$E$500,A296),"")</f>
        <v>Mali</v>
      </c>
      <c r="C296" t="s">
        <v>2586</v>
      </c>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BX296" s="111"/>
    </row>
    <row r="297" spans="1:76" x14ac:dyDescent="0.25">
      <c r="A297" s="175">
        <v>137</v>
      </c>
      <c r="B297" t="str">
        <f>IFERROR(INDEX([1]Lists!$E$2:$E$500,A297),"")</f>
        <v>Mali</v>
      </c>
      <c r="C297" t="s">
        <v>2587</v>
      </c>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BX297" s="111"/>
    </row>
    <row r="298" spans="1:76" x14ac:dyDescent="0.25">
      <c r="A298" s="175">
        <v>138</v>
      </c>
      <c r="B298" t="str">
        <f>IFERROR(INDEX([1]Lists!$E$2:$E$500,A298),"")</f>
        <v>Malta</v>
      </c>
      <c r="C298" t="s">
        <v>2586</v>
      </c>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BX298" s="111"/>
    </row>
    <row r="299" spans="1:76" x14ac:dyDescent="0.25">
      <c r="A299" s="175">
        <v>138</v>
      </c>
      <c r="B299" t="str">
        <f>IFERROR(INDEX([1]Lists!$E$2:$E$500,A299),"")</f>
        <v>Malta</v>
      </c>
      <c r="C299" t="s">
        <v>2587</v>
      </c>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BX299" s="111"/>
    </row>
    <row r="300" spans="1:76" x14ac:dyDescent="0.25">
      <c r="A300" s="175">
        <v>139</v>
      </c>
      <c r="B300" t="str">
        <f>IFERROR(INDEX([1]Lists!$E$2:$E$500,A300),"")</f>
        <v>Marshall Islands</v>
      </c>
      <c r="C300" t="s">
        <v>2586</v>
      </c>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BX300" s="111"/>
    </row>
    <row r="301" spans="1:76" x14ac:dyDescent="0.25">
      <c r="A301" s="175">
        <v>139</v>
      </c>
      <c r="B301" t="str">
        <f>IFERROR(INDEX([1]Lists!$E$2:$E$500,A301),"")</f>
        <v>Marshall Islands</v>
      </c>
      <c r="C301" t="s">
        <v>2587</v>
      </c>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BX301" s="111"/>
    </row>
    <row r="302" spans="1:76" x14ac:dyDescent="0.25">
      <c r="A302" s="175">
        <v>140</v>
      </c>
      <c r="B302" t="str">
        <f>IFERROR(INDEX([1]Lists!$E$2:$E$500,A302),"")</f>
        <v>Martinique</v>
      </c>
      <c r="C302" t="s">
        <v>2586</v>
      </c>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BX302" s="111"/>
    </row>
    <row r="303" spans="1:76" x14ac:dyDescent="0.25">
      <c r="A303" s="175">
        <v>140</v>
      </c>
      <c r="B303" t="str">
        <f>IFERROR(INDEX([1]Lists!$E$2:$E$500,A303),"")</f>
        <v>Martinique</v>
      </c>
      <c r="C303" t="s">
        <v>2587</v>
      </c>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BX303" s="111"/>
    </row>
    <row r="304" spans="1:76" x14ac:dyDescent="0.25">
      <c r="A304" s="175">
        <v>141</v>
      </c>
      <c r="B304" t="str">
        <f>IFERROR(INDEX([1]Lists!$E$2:$E$500,A304),"")</f>
        <v>Mauritania</v>
      </c>
      <c r="C304" t="s">
        <v>2586</v>
      </c>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BX304" s="111"/>
    </row>
    <row r="305" spans="1:76" x14ac:dyDescent="0.25">
      <c r="A305" s="175">
        <v>141</v>
      </c>
      <c r="B305" t="str">
        <f>IFERROR(INDEX([1]Lists!$E$2:$E$500,A305),"")</f>
        <v>Mauritania</v>
      </c>
      <c r="C305" t="s">
        <v>2587</v>
      </c>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BX305" s="111"/>
    </row>
    <row r="306" spans="1:76" x14ac:dyDescent="0.25">
      <c r="A306" s="175">
        <v>142</v>
      </c>
      <c r="B306" t="str">
        <f>IFERROR(INDEX([1]Lists!$E$2:$E$500,A306),"")</f>
        <v>Mauritius</v>
      </c>
      <c r="C306" t="s">
        <v>2586</v>
      </c>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BX306" s="111"/>
    </row>
    <row r="307" spans="1:76" x14ac:dyDescent="0.25">
      <c r="A307" s="175">
        <v>142</v>
      </c>
      <c r="B307" t="str">
        <f>IFERROR(INDEX([1]Lists!$E$2:$E$500,A307),"")</f>
        <v>Mauritius</v>
      </c>
      <c r="C307" t="s">
        <v>2587</v>
      </c>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BX307" s="111"/>
    </row>
    <row r="308" spans="1:76" x14ac:dyDescent="0.25">
      <c r="A308" s="175">
        <v>143</v>
      </c>
      <c r="B308" t="str">
        <f>IFERROR(INDEX([1]Lists!$E$2:$E$500,A308),"")</f>
        <v>Mayotte</v>
      </c>
      <c r="C308" t="s">
        <v>2586</v>
      </c>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BX308" s="111"/>
    </row>
    <row r="309" spans="1:76" x14ac:dyDescent="0.25">
      <c r="A309" s="175">
        <v>143</v>
      </c>
      <c r="B309" t="str">
        <f>IFERROR(INDEX([1]Lists!$E$2:$E$500,A309),"")</f>
        <v>Mayotte</v>
      </c>
      <c r="C309" t="s">
        <v>2587</v>
      </c>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BX309" s="111"/>
    </row>
    <row r="310" spans="1:76" x14ac:dyDescent="0.25">
      <c r="A310" s="175">
        <v>144</v>
      </c>
      <c r="B310" t="str">
        <f>IFERROR(INDEX([1]Lists!$E$2:$E$500,A310),"")</f>
        <v>Mexico</v>
      </c>
      <c r="C310" t="s">
        <v>2586</v>
      </c>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BX310" s="111"/>
    </row>
    <row r="311" spans="1:76" x14ac:dyDescent="0.25">
      <c r="A311" s="175">
        <v>144</v>
      </c>
      <c r="B311" t="str">
        <f>IFERROR(INDEX([1]Lists!$E$2:$E$500,A311),"")</f>
        <v>Mexico</v>
      </c>
      <c r="C311" t="s">
        <v>2587</v>
      </c>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BX311" s="111"/>
    </row>
    <row r="312" spans="1:76" x14ac:dyDescent="0.25">
      <c r="A312" s="175">
        <v>145</v>
      </c>
      <c r="B312" t="str">
        <f>IFERROR(INDEX([1]Lists!$E$2:$E$500,A312),"")</f>
        <v>Micronesia (Federated States of)</v>
      </c>
      <c r="C312" t="s">
        <v>2586</v>
      </c>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BX312" s="111"/>
    </row>
    <row r="313" spans="1:76" x14ac:dyDescent="0.25">
      <c r="A313" s="175">
        <v>145</v>
      </c>
      <c r="B313" t="str">
        <f>IFERROR(INDEX([1]Lists!$E$2:$E$500,A313),"")</f>
        <v>Micronesia (Federated States of)</v>
      </c>
      <c r="C313" t="s">
        <v>2587</v>
      </c>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BX313" s="111"/>
    </row>
    <row r="314" spans="1:76" x14ac:dyDescent="0.25">
      <c r="A314" s="175">
        <v>146</v>
      </c>
      <c r="B314" t="str">
        <f>IFERROR(INDEX([1]Lists!$E$2:$E$500,A314),"")</f>
        <v>Monaco</v>
      </c>
      <c r="C314" t="s">
        <v>2586</v>
      </c>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BX314" s="111"/>
    </row>
    <row r="315" spans="1:76" x14ac:dyDescent="0.25">
      <c r="A315" s="175">
        <v>146</v>
      </c>
      <c r="B315" t="str">
        <f>IFERROR(INDEX([1]Lists!$E$2:$E$500,A315),"")</f>
        <v>Monaco</v>
      </c>
      <c r="C315" t="s">
        <v>2587</v>
      </c>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BX315" s="111"/>
    </row>
    <row r="316" spans="1:76" x14ac:dyDescent="0.25">
      <c r="A316" s="175">
        <v>147</v>
      </c>
      <c r="B316" t="str">
        <f>IFERROR(INDEX([1]Lists!$E$2:$E$500,A316),"")</f>
        <v>Mongolia</v>
      </c>
      <c r="C316" t="s">
        <v>2586</v>
      </c>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BX316" s="111"/>
    </row>
    <row r="317" spans="1:76" x14ac:dyDescent="0.25">
      <c r="A317" s="175">
        <v>147</v>
      </c>
      <c r="B317" t="str">
        <f>IFERROR(INDEX([1]Lists!$E$2:$E$500,A317),"")</f>
        <v>Mongolia</v>
      </c>
      <c r="C317" t="s">
        <v>2587</v>
      </c>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BX317" s="111"/>
    </row>
    <row r="318" spans="1:76" x14ac:dyDescent="0.25">
      <c r="A318" s="175">
        <v>148</v>
      </c>
      <c r="B318" t="str">
        <f>IFERROR(INDEX([1]Lists!$E$2:$E$500,A318),"")</f>
        <v>Montenegro</v>
      </c>
      <c r="C318" t="s">
        <v>2586</v>
      </c>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BX318" s="111"/>
    </row>
    <row r="319" spans="1:76" x14ac:dyDescent="0.25">
      <c r="A319" s="175">
        <v>148</v>
      </c>
      <c r="B319" t="str">
        <f>IFERROR(INDEX([1]Lists!$E$2:$E$500,A319),"")</f>
        <v>Montenegro</v>
      </c>
      <c r="C319" t="s">
        <v>2587</v>
      </c>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BX319" s="111"/>
    </row>
    <row r="320" spans="1:76" x14ac:dyDescent="0.25">
      <c r="A320" s="175">
        <v>149</v>
      </c>
      <c r="B320" t="str">
        <f>IFERROR(INDEX([1]Lists!$E$2:$E$500,A320),"")</f>
        <v>Montserrat</v>
      </c>
      <c r="C320" t="s">
        <v>2586</v>
      </c>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BX320" s="111"/>
    </row>
    <row r="321" spans="1:76" x14ac:dyDescent="0.25">
      <c r="A321" s="175">
        <v>149</v>
      </c>
      <c r="B321" t="str">
        <f>IFERROR(INDEX([1]Lists!$E$2:$E$500,A321),"")</f>
        <v>Montserrat</v>
      </c>
      <c r="C321" t="s">
        <v>2587</v>
      </c>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BX321" s="111"/>
    </row>
    <row r="322" spans="1:76" x14ac:dyDescent="0.25">
      <c r="A322" s="175">
        <v>150</v>
      </c>
      <c r="B322" t="str">
        <f>IFERROR(INDEX([1]Lists!$E$2:$E$500,A322),"")</f>
        <v>Morocco</v>
      </c>
      <c r="C322" t="s">
        <v>2586</v>
      </c>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BX322" s="111"/>
    </row>
    <row r="323" spans="1:76" x14ac:dyDescent="0.25">
      <c r="A323" s="175">
        <v>150</v>
      </c>
      <c r="B323" t="str">
        <f>IFERROR(INDEX([1]Lists!$E$2:$E$500,A323),"")</f>
        <v>Morocco</v>
      </c>
      <c r="C323" t="s">
        <v>2587</v>
      </c>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BX323" s="111"/>
    </row>
    <row r="324" spans="1:76" x14ac:dyDescent="0.25">
      <c r="A324" s="175">
        <v>151</v>
      </c>
      <c r="B324" t="str">
        <f>IFERROR(INDEX([1]Lists!$E$2:$E$500,A324),"")</f>
        <v>Mozambique</v>
      </c>
      <c r="C324" t="s">
        <v>2586</v>
      </c>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BX324" s="111"/>
    </row>
    <row r="325" spans="1:76" x14ac:dyDescent="0.25">
      <c r="A325" s="175">
        <v>151</v>
      </c>
      <c r="B325" t="str">
        <f>IFERROR(INDEX([1]Lists!$E$2:$E$500,A325),"")</f>
        <v>Mozambique</v>
      </c>
      <c r="C325" t="s">
        <v>2587</v>
      </c>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BX325" s="111"/>
    </row>
    <row r="326" spans="1:76" x14ac:dyDescent="0.25">
      <c r="A326" s="175">
        <v>152</v>
      </c>
      <c r="B326" t="str">
        <f>IFERROR(INDEX([1]Lists!$E$2:$E$500,A326),"")</f>
        <v>Myanmar</v>
      </c>
      <c r="C326" t="s">
        <v>2586</v>
      </c>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BX326" s="111"/>
    </row>
    <row r="327" spans="1:76" x14ac:dyDescent="0.25">
      <c r="A327" s="175">
        <v>152</v>
      </c>
      <c r="B327" t="str">
        <f>IFERROR(INDEX([1]Lists!$E$2:$E$500,A327),"")</f>
        <v>Myanmar</v>
      </c>
      <c r="C327" t="s">
        <v>2587</v>
      </c>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BX327" s="111"/>
    </row>
    <row r="328" spans="1:76" x14ac:dyDescent="0.25">
      <c r="A328" s="175">
        <v>153</v>
      </c>
      <c r="B328" t="str">
        <f>IFERROR(INDEX([1]Lists!$E$2:$E$500,A328),"")</f>
        <v>Namibia</v>
      </c>
      <c r="C328" t="s">
        <v>2586</v>
      </c>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BX328" s="111"/>
    </row>
    <row r="329" spans="1:76" x14ac:dyDescent="0.25">
      <c r="A329" s="175">
        <v>153</v>
      </c>
      <c r="B329" t="str">
        <f>IFERROR(INDEX([1]Lists!$E$2:$E$500,A329),"")</f>
        <v>Namibia</v>
      </c>
      <c r="C329" t="s">
        <v>2587</v>
      </c>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BX329" s="111"/>
    </row>
    <row r="330" spans="1:76" x14ac:dyDescent="0.25">
      <c r="A330" s="175">
        <v>154</v>
      </c>
      <c r="B330" t="str">
        <f>IFERROR(INDEX([1]Lists!$E$2:$E$500,A330),"")</f>
        <v>Nauru</v>
      </c>
      <c r="C330" t="s">
        <v>2586</v>
      </c>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BX330" s="111"/>
    </row>
    <row r="331" spans="1:76" x14ac:dyDescent="0.25">
      <c r="A331" s="175">
        <v>154</v>
      </c>
      <c r="B331" t="str">
        <f>IFERROR(INDEX([1]Lists!$E$2:$E$500,A331),"")</f>
        <v>Nauru</v>
      </c>
      <c r="C331" t="s">
        <v>2587</v>
      </c>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BX331" s="111"/>
    </row>
    <row r="332" spans="1:76" x14ac:dyDescent="0.25">
      <c r="A332" s="175">
        <v>155</v>
      </c>
      <c r="B332" t="str">
        <f>IFERROR(INDEX([1]Lists!$E$2:$E$500,A332),"")</f>
        <v>Nepal</v>
      </c>
      <c r="C332" t="s">
        <v>2586</v>
      </c>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BX332" s="111"/>
    </row>
    <row r="333" spans="1:76" x14ac:dyDescent="0.25">
      <c r="A333" s="175">
        <v>155</v>
      </c>
      <c r="B333" t="str">
        <f>IFERROR(INDEX([1]Lists!$E$2:$E$500,A333),"")</f>
        <v>Nepal</v>
      </c>
      <c r="C333" t="s">
        <v>2587</v>
      </c>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c r="BX333" s="111"/>
    </row>
    <row r="334" spans="1:76" x14ac:dyDescent="0.25">
      <c r="A334" s="175">
        <v>156</v>
      </c>
      <c r="B334" t="str">
        <f>IFERROR(INDEX([1]Lists!$E$2:$E$500,A334),"")</f>
        <v>Netherlands</v>
      </c>
      <c r="C334" t="s">
        <v>2586</v>
      </c>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BX334" s="111"/>
    </row>
    <row r="335" spans="1:76" x14ac:dyDescent="0.25">
      <c r="A335" s="175">
        <v>156</v>
      </c>
      <c r="B335" t="str">
        <f>IFERROR(INDEX([1]Lists!$E$2:$E$500,A335),"")</f>
        <v>Netherlands</v>
      </c>
      <c r="C335" t="s">
        <v>2587</v>
      </c>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BX335" s="111"/>
    </row>
    <row r="336" spans="1:76" x14ac:dyDescent="0.25">
      <c r="A336" s="175">
        <v>157</v>
      </c>
      <c r="B336" t="str">
        <f>IFERROR(INDEX([1]Lists!$E$2:$E$500,A336),"")</f>
        <v>New Caledonia</v>
      </c>
      <c r="C336" t="s">
        <v>2586</v>
      </c>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BX336" s="111"/>
    </row>
    <row r="337" spans="1:76" x14ac:dyDescent="0.25">
      <c r="A337" s="175">
        <v>157</v>
      </c>
      <c r="B337" t="str">
        <f>IFERROR(INDEX([1]Lists!$E$2:$E$500,A337),"")</f>
        <v>New Caledonia</v>
      </c>
      <c r="C337" t="s">
        <v>2587</v>
      </c>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BX337" s="111"/>
    </row>
    <row r="338" spans="1:76" x14ac:dyDescent="0.25">
      <c r="A338" s="175">
        <v>158</v>
      </c>
      <c r="B338" t="str">
        <f>IFERROR(INDEX([1]Lists!$E$2:$E$500,A338),"")</f>
        <v>New Zealand</v>
      </c>
      <c r="C338" t="s">
        <v>2586</v>
      </c>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BX338" s="111"/>
    </row>
    <row r="339" spans="1:76" x14ac:dyDescent="0.25">
      <c r="A339" s="175">
        <v>158</v>
      </c>
      <c r="B339" t="str">
        <f>IFERROR(INDEX([1]Lists!$E$2:$E$500,A339),"")</f>
        <v>New Zealand</v>
      </c>
      <c r="C339" t="s">
        <v>2587</v>
      </c>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BX339" s="111"/>
    </row>
    <row r="340" spans="1:76" x14ac:dyDescent="0.25">
      <c r="A340" s="175">
        <v>159</v>
      </c>
      <c r="B340" t="str">
        <f>IFERROR(INDEX([1]Lists!$E$2:$E$500,A340),"")</f>
        <v>Nicaragua</v>
      </c>
      <c r="C340" t="s">
        <v>2586</v>
      </c>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BX340" s="111"/>
    </row>
    <row r="341" spans="1:76" x14ac:dyDescent="0.25">
      <c r="A341" s="175">
        <v>159</v>
      </c>
      <c r="B341" t="str">
        <f>IFERROR(INDEX([1]Lists!$E$2:$E$500,A341),"")</f>
        <v>Nicaragua</v>
      </c>
      <c r="C341" t="s">
        <v>2587</v>
      </c>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BX341" s="111"/>
    </row>
    <row r="342" spans="1:76" x14ac:dyDescent="0.25">
      <c r="A342" s="175">
        <v>160</v>
      </c>
      <c r="B342" t="str">
        <f>IFERROR(INDEX([1]Lists!$E$2:$E$500,A342),"")</f>
        <v>Niger</v>
      </c>
      <c r="C342" t="s">
        <v>2586</v>
      </c>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BX342" s="111"/>
    </row>
    <row r="343" spans="1:76" x14ac:dyDescent="0.25">
      <c r="A343" s="175">
        <v>160</v>
      </c>
      <c r="B343" t="str">
        <f>IFERROR(INDEX([1]Lists!$E$2:$E$500,A343),"")</f>
        <v>Niger</v>
      </c>
      <c r="C343" t="s">
        <v>2587</v>
      </c>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BX343" s="111"/>
    </row>
    <row r="344" spans="1:76" x14ac:dyDescent="0.25">
      <c r="A344" s="175">
        <v>161</v>
      </c>
      <c r="B344" t="str">
        <f>IFERROR(INDEX([1]Lists!$E$2:$E$500,A344),"")</f>
        <v>Nigeria</v>
      </c>
      <c r="C344" t="s">
        <v>2586</v>
      </c>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BX344" s="111"/>
    </row>
    <row r="345" spans="1:76" x14ac:dyDescent="0.25">
      <c r="A345" s="175">
        <v>161</v>
      </c>
      <c r="B345" t="str">
        <f>IFERROR(INDEX([1]Lists!$E$2:$E$500,A345),"")</f>
        <v>Nigeria</v>
      </c>
      <c r="C345" t="s">
        <v>2587</v>
      </c>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BX345" s="111"/>
    </row>
    <row r="346" spans="1:76" x14ac:dyDescent="0.25">
      <c r="A346" s="175">
        <v>162</v>
      </c>
      <c r="B346" t="str">
        <f>IFERROR(INDEX([1]Lists!$E$2:$E$500,A346),"")</f>
        <v>Niue</v>
      </c>
      <c r="C346" t="s">
        <v>2586</v>
      </c>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BX346" s="111"/>
    </row>
    <row r="347" spans="1:76" x14ac:dyDescent="0.25">
      <c r="A347" s="175">
        <v>162</v>
      </c>
      <c r="B347" t="str">
        <f>IFERROR(INDEX([1]Lists!$E$2:$E$500,A347),"")</f>
        <v>Niue</v>
      </c>
      <c r="C347" t="s">
        <v>2587</v>
      </c>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BX347" s="111"/>
    </row>
    <row r="348" spans="1:76" x14ac:dyDescent="0.25">
      <c r="A348" s="175">
        <v>163</v>
      </c>
      <c r="B348" t="str">
        <f>IFERROR(INDEX([1]Lists!$E$2:$E$500,A348),"")</f>
        <v>Norfolk Island</v>
      </c>
      <c r="C348" t="s">
        <v>2586</v>
      </c>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BX348" s="111"/>
    </row>
    <row r="349" spans="1:76" x14ac:dyDescent="0.25">
      <c r="A349" s="175">
        <v>163</v>
      </c>
      <c r="B349" t="str">
        <f>IFERROR(INDEX([1]Lists!$E$2:$E$500,A349),"")</f>
        <v>Norfolk Island</v>
      </c>
      <c r="C349" t="s">
        <v>2587</v>
      </c>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BX349" s="111"/>
    </row>
    <row r="350" spans="1:76" x14ac:dyDescent="0.25">
      <c r="A350" s="175">
        <v>164</v>
      </c>
      <c r="B350" t="str">
        <f>IFERROR(INDEX([1]Lists!$E$2:$E$500,A350),"")</f>
        <v>North Macedonia</v>
      </c>
      <c r="C350" t="s">
        <v>2586</v>
      </c>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BX350" s="111"/>
    </row>
    <row r="351" spans="1:76" x14ac:dyDescent="0.25">
      <c r="A351" s="175">
        <v>164</v>
      </c>
      <c r="B351" t="str">
        <f>IFERROR(INDEX([1]Lists!$E$2:$E$500,A351),"")</f>
        <v>North Macedonia</v>
      </c>
      <c r="C351" t="s">
        <v>2587</v>
      </c>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BX351" s="111"/>
    </row>
    <row r="352" spans="1:76" x14ac:dyDescent="0.25">
      <c r="A352" s="175">
        <v>165</v>
      </c>
      <c r="B352" t="str">
        <f>IFERROR(INDEX([1]Lists!$E$2:$E$500,A352),"")</f>
        <v>Northern Mariana Islands</v>
      </c>
      <c r="C352" t="s">
        <v>2586</v>
      </c>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BX352" s="111"/>
    </row>
    <row r="353" spans="1:76" x14ac:dyDescent="0.25">
      <c r="A353" s="175">
        <v>165</v>
      </c>
      <c r="B353" t="str">
        <f>IFERROR(INDEX([1]Lists!$E$2:$E$500,A353),"")</f>
        <v>Northern Mariana Islands</v>
      </c>
      <c r="C353" t="s">
        <v>2587</v>
      </c>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BX353" s="111"/>
    </row>
    <row r="354" spans="1:76" x14ac:dyDescent="0.25">
      <c r="A354" s="175">
        <v>166</v>
      </c>
      <c r="B354" t="str">
        <f>IFERROR(INDEX([1]Lists!$E$2:$E$500,A354),"")</f>
        <v>Norway</v>
      </c>
      <c r="C354" t="s">
        <v>2586</v>
      </c>
      <c r="D354" s="176">
        <v>1</v>
      </c>
      <c r="E354" s="176">
        <v>1</v>
      </c>
      <c r="F354" s="176">
        <v>0</v>
      </c>
      <c r="G354" s="176">
        <v>1</v>
      </c>
      <c r="H354" s="176">
        <v>1</v>
      </c>
      <c r="I354" s="176">
        <v>1</v>
      </c>
      <c r="J354" s="176">
        <v>0</v>
      </c>
      <c r="K354" s="176">
        <v>3</v>
      </c>
      <c r="L354" s="176">
        <v>2</v>
      </c>
      <c r="M354" s="176">
        <v>0</v>
      </c>
      <c r="N354" s="176">
        <v>2</v>
      </c>
      <c r="O354" s="176">
        <v>1</v>
      </c>
      <c r="P354" s="176">
        <v>1</v>
      </c>
      <c r="Q354" s="176">
        <v>0</v>
      </c>
      <c r="R354" s="176">
        <v>1</v>
      </c>
      <c r="S354" s="176">
        <v>1</v>
      </c>
      <c r="T354" s="176">
        <v>1</v>
      </c>
      <c r="U354" s="176">
        <v>1</v>
      </c>
      <c r="V354" s="176">
        <v>1</v>
      </c>
      <c r="W354" s="176">
        <v>0</v>
      </c>
      <c r="X354" s="176">
        <v>1</v>
      </c>
      <c r="Y354" s="182">
        <v>1</v>
      </c>
      <c r="Z354" s="128"/>
      <c r="BX354" s="111"/>
    </row>
    <row r="355" spans="1:76" x14ac:dyDescent="0.25">
      <c r="A355" s="175">
        <v>166</v>
      </c>
      <c r="B355" t="str">
        <f>IFERROR(INDEX([1]Lists!$E$2:$E$500,A355),"")</f>
        <v>Norway</v>
      </c>
      <c r="C355" t="s">
        <v>2587</v>
      </c>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BX355" s="111"/>
    </row>
    <row r="356" spans="1:76" x14ac:dyDescent="0.25">
      <c r="A356" s="175">
        <v>167</v>
      </c>
      <c r="B356" t="str">
        <f>IFERROR(INDEX([1]Lists!$E$2:$E$500,A356),"")</f>
        <v>Oman</v>
      </c>
      <c r="C356" t="s">
        <v>2586</v>
      </c>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BX356" s="111"/>
    </row>
    <row r="357" spans="1:76" x14ac:dyDescent="0.25">
      <c r="A357" s="175">
        <v>167</v>
      </c>
      <c r="B357" t="str">
        <f>IFERROR(INDEX([1]Lists!$E$2:$E$500,A357),"")</f>
        <v>Oman</v>
      </c>
      <c r="C357" t="s">
        <v>2587</v>
      </c>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BX357" s="111"/>
    </row>
    <row r="358" spans="1:76" x14ac:dyDescent="0.25">
      <c r="A358" s="175">
        <v>168</v>
      </c>
      <c r="B358" t="str">
        <f>IFERROR(INDEX([1]Lists!$E$2:$E$500,A358),"")</f>
        <v>Pakistan</v>
      </c>
      <c r="C358" t="s">
        <v>2586</v>
      </c>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BX358" s="111"/>
    </row>
    <row r="359" spans="1:76" x14ac:dyDescent="0.25">
      <c r="A359" s="175">
        <v>168</v>
      </c>
      <c r="B359" t="str">
        <f>IFERROR(INDEX([1]Lists!$E$2:$E$500,A359),"")</f>
        <v>Pakistan</v>
      </c>
      <c r="C359" t="s">
        <v>2587</v>
      </c>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BX359" s="111"/>
    </row>
    <row r="360" spans="1:76" x14ac:dyDescent="0.25">
      <c r="A360" s="175">
        <v>169</v>
      </c>
      <c r="B360" t="str">
        <f>IFERROR(INDEX([1]Lists!$E$2:$E$500,A360),"")</f>
        <v>Palau</v>
      </c>
      <c r="C360" t="s">
        <v>2586</v>
      </c>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BX360" s="111"/>
    </row>
    <row r="361" spans="1:76" x14ac:dyDescent="0.25">
      <c r="A361" s="175">
        <v>169</v>
      </c>
      <c r="B361" t="str">
        <f>IFERROR(INDEX([1]Lists!$E$2:$E$500,A361),"")</f>
        <v>Palau</v>
      </c>
      <c r="C361" t="s">
        <v>2587</v>
      </c>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BX361" s="111"/>
    </row>
    <row r="362" spans="1:76" x14ac:dyDescent="0.25">
      <c r="A362" s="175">
        <v>170</v>
      </c>
      <c r="B362" t="str">
        <f>IFERROR(INDEX([1]Lists!$E$2:$E$500,A362),"")</f>
        <v>Panama</v>
      </c>
      <c r="C362" t="s">
        <v>2586</v>
      </c>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BX362" s="111"/>
    </row>
    <row r="363" spans="1:76" x14ac:dyDescent="0.25">
      <c r="A363" s="175">
        <v>170</v>
      </c>
      <c r="B363" t="str">
        <f>IFERROR(INDEX([1]Lists!$E$2:$E$500,A363),"")</f>
        <v>Panama</v>
      </c>
      <c r="C363" t="s">
        <v>2587</v>
      </c>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BX363" s="111"/>
    </row>
    <row r="364" spans="1:76" x14ac:dyDescent="0.25">
      <c r="A364" s="175">
        <v>171</v>
      </c>
      <c r="B364" t="str">
        <f>IFERROR(INDEX([1]Lists!$E$2:$E$500,A364),"")</f>
        <v>Papua New Guinea</v>
      </c>
      <c r="C364" t="s">
        <v>2586</v>
      </c>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BX364" s="111"/>
    </row>
    <row r="365" spans="1:76" x14ac:dyDescent="0.25">
      <c r="A365" s="175">
        <v>171</v>
      </c>
      <c r="B365" t="str">
        <f>IFERROR(INDEX([1]Lists!$E$2:$E$500,A365),"")</f>
        <v>Papua New Guinea</v>
      </c>
      <c r="C365" t="s">
        <v>2587</v>
      </c>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147"/>
      <c r="BX365" s="111"/>
    </row>
    <row r="366" spans="1:76" x14ac:dyDescent="0.25">
      <c r="A366" s="175">
        <v>172</v>
      </c>
      <c r="B366" t="str">
        <f>IFERROR(INDEX([1]Lists!$E$2:$E$500,A366),"")</f>
        <v>Paraguay</v>
      </c>
      <c r="C366" t="s">
        <v>2586</v>
      </c>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BX366" s="111"/>
    </row>
    <row r="367" spans="1:76" x14ac:dyDescent="0.25">
      <c r="A367" s="175">
        <v>172</v>
      </c>
      <c r="B367" t="str">
        <f>IFERROR(INDEX([1]Lists!$E$2:$E$500,A367),"")</f>
        <v>Paraguay</v>
      </c>
      <c r="C367" t="s">
        <v>2587</v>
      </c>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BX367" s="111"/>
    </row>
    <row r="368" spans="1:76" x14ac:dyDescent="0.25">
      <c r="A368" s="175">
        <v>173</v>
      </c>
      <c r="B368" t="str">
        <f>IFERROR(INDEX([1]Lists!$E$2:$E$500,A368),"")</f>
        <v>Peru</v>
      </c>
      <c r="C368" t="s">
        <v>2586</v>
      </c>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BX368" s="111"/>
    </row>
    <row r="369" spans="1:76" x14ac:dyDescent="0.25">
      <c r="A369" s="175">
        <v>173</v>
      </c>
      <c r="B369" t="str">
        <f>IFERROR(INDEX([1]Lists!$E$2:$E$500,A369),"")</f>
        <v>Peru</v>
      </c>
      <c r="C369" t="s">
        <v>2587</v>
      </c>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BX369" s="111"/>
    </row>
    <row r="370" spans="1:76" x14ac:dyDescent="0.25">
      <c r="A370" s="175">
        <v>174</v>
      </c>
      <c r="B370" t="str">
        <f>IFERROR(INDEX([1]Lists!$E$2:$E$500,A370),"")</f>
        <v>Philippines</v>
      </c>
      <c r="C370" t="s">
        <v>2586</v>
      </c>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BX370" s="111"/>
    </row>
    <row r="371" spans="1:76" x14ac:dyDescent="0.25">
      <c r="A371" s="175">
        <v>174</v>
      </c>
      <c r="B371" t="str">
        <f>IFERROR(INDEX([1]Lists!$E$2:$E$500,A371),"")</f>
        <v>Philippines</v>
      </c>
      <c r="C371" t="s">
        <v>2587</v>
      </c>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BX371" s="111"/>
    </row>
    <row r="372" spans="1:76" x14ac:dyDescent="0.25">
      <c r="A372" s="175">
        <v>175</v>
      </c>
      <c r="B372" t="str">
        <f>IFERROR(INDEX([1]Lists!$E$2:$E$500,A372),"")</f>
        <v>Pitcairn</v>
      </c>
      <c r="C372" t="s">
        <v>2586</v>
      </c>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BX372" s="111"/>
    </row>
    <row r="373" spans="1:76" x14ac:dyDescent="0.25">
      <c r="A373" s="175">
        <v>175</v>
      </c>
      <c r="B373" t="str">
        <f>IFERROR(INDEX([1]Lists!$E$2:$E$500,A373),"")</f>
        <v>Pitcairn</v>
      </c>
      <c r="C373" t="s">
        <v>2587</v>
      </c>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BX373" s="111"/>
    </row>
    <row r="374" spans="1:76" x14ac:dyDescent="0.25">
      <c r="A374" s="175">
        <v>176</v>
      </c>
      <c r="B374" t="str">
        <f>IFERROR(INDEX([1]Lists!$E$2:$E$500,A374),"")</f>
        <v>Poland</v>
      </c>
      <c r="C374" t="s">
        <v>2586</v>
      </c>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BX374" s="111"/>
    </row>
    <row r="375" spans="1:76" x14ac:dyDescent="0.25">
      <c r="A375" s="175">
        <v>176</v>
      </c>
      <c r="B375" t="str">
        <f>IFERROR(INDEX([1]Lists!$E$2:$E$500,A375),"")</f>
        <v>Poland</v>
      </c>
      <c r="C375" t="s">
        <v>2587</v>
      </c>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BX375" s="111"/>
    </row>
    <row r="376" spans="1:76" x14ac:dyDescent="0.25">
      <c r="A376" s="175">
        <v>177</v>
      </c>
      <c r="B376" t="str">
        <f>IFERROR(INDEX([1]Lists!$E$2:$E$500,A376),"")</f>
        <v>Portugal</v>
      </c>
      <c r="C376" t="s">
        <v>2586</v>
      </c>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BX376" s="111"/>
    </row>
    <row r="377" spans="1:76" x14ac:dyDescent="0.25">
      <c r="A377" s="175">
        <v>177</v>
      </c>
      <c r="B377" t="str">
        <f>IFERROR(INDEX([1]Lists!$E$2:$E$500,A377),"")</f>
        <v>Portugal</v>
      </c>
      <c r="C377" t="s">
        <v>2587</v>
      </c>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BX377" s="111"/>
    </row>
    <row r="378" spans="1:76" x14ac:dyDescent="0.25">
      <c r="A378" s="175">
        <v>178</v>
      </c>
      <c r="B378" t="str">
        <f>IFERROR(INDEX([1]Lists!$E$2:$E$500,A378),"")</f>
        <v>Puerto Rico</v>
      </c>
      <c r="C378" t="s">
        <v>2586</v>
      </c>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BX378" s="111"/>
    </row>
    <row r="379" spans="1:76" x14ac:dyDescent="0.25">
      <c r="A379" s="175">
        <v>178</v>
      </c>
      <c r="B379" t="str">
        <f>IFERROR(INDEX([1]Lists!$E$2:$E$500,A379),"")</f>
        <v>Puerto Rico</v>
      </c>
      <c r="C379" t="s">
        <v>2587</v>
      </c>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BX379" s="111"/>
    </row>
    <row r="380" spans="1:76" x14ac:dyDescent="0.25">
      <c r="A380" s="175">
        <v>179</v>
      </c>
      <c r="B380" t="str">
        <f>IFERROR(INDEX([1]Lists!$E$2:$E$500,A380),"")</f>
        <v>Qatar</v>
      </c>
      <c r="C380" t="s">
        <v>2586</v>
      </c>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BX380" s="111"/>
    </row>
    <row r="381" spans="1:76" x14ac:dyDescent="0.25">
      <c r="A381" s="175">
        <v>179</v>
      </c>
      <c r="B381" t="str">
        <f>IFERROR(INDEX([1]Lists!$E$2:$E$500,A381),"")</f>
        <v>Qatar</v>
      </c>
      <c r="C381" t="s">
        <v>2587</v>
      </c>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BX381" s="111"/>
    </row>
    <row r="382" spans="1:76" x14ac:dyDescent="0.25">
      <c r="A382" s="175">
        <v>180</v>
      </c>
      <c r="B382" t="str">
        <f>IFERROR(INDEX([1]Lists!$E$2:$E$500,A382),"")</f>
        <v>Republic of Korea</v>
      </c>
      <c r="C382" t="s">
        <v>2586</v>
      </c>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BX382" s="111"/>
    </row>
    <row r="383" spans="1:76" x14ac:dyDescent="0.25">
      <c r="A383" s="175">
        <v>180</v>
      </c>
      <c r="B383" t="str">
        <f>IFERROR(INDEX([1]Lists!$E$2:$E$500,A383),"")</f>
        <v>Republic of Korea</v>
      </c>
      <c r="C383" t="s">
        <v>2587</v>
      </c>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BX383" s="111"/>
    </row>
    <row r="384" spans="1:76" x14ac:dyDescent="0.25">
      <c r="A384" s="175">
        <v>181</v>
      </c>
      <c r="B384" t="str">
        <f>IFERROR(INDEX([1]Lists!$E$2:$E$500,A384),"")</f>
        <v>Republic of Moldova</v>
      </c>
      <c r="C384" t="s">
        <v>2586</v>
      </c>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BX384" s="111"/>
    </row>
    <row r="385" spans="1:76" x14ac:dyDescent="0.25">
      <c r="A385" s="175">
        <v>181</v>
      </c>
      <c r="B385" t="str">
        <f>IFERROR(INDEX([1]Lists!$E$2:$E$500,A385),"")</f>
        <v>Republic of Moldova</v>
      </c>
      <c r="C385" t="s">
        <v>2587</v>
      </c>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BX385" s="111"/>
    </row>
    <row r="386" spans="1:76" x14ac:dyDescent="0.25">
      <c r="A386" s="175">
        <v>182</v>
      </c>
      <c r="B386" t="str">
        <f>IFERROR(INDEX([1]Lists!$E$2:$E$500,A386),"")</f>
        <v>Réunion</v>
      </c>
      <c r="C386" t="s">
        <v>2586</v>
      </c>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BX386" s="111"/>
    </row>
    <row r="387" spans="1:76" x14ac:dyDescent="0.25">
      <c r="A387" s="175">
        <v>182</v>
      </c>
      <c r="B387" t="str">
        <f>IFERROR(INDEX([1]Lists!$E$2:$E$500,A387),"")</f>
        <v>Réunion</v>
      </c>
      <c r="C387" t="s">
        <v>2587</v>
      </c>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BX387" s="111"/>
    </row>
    <row r="388" spans="1:76" x14ac:dyDescent="0.25">
      <c r="A388" s="175">
        <v>183</v>
      </c>
      <c r="B388" t="str">
        <f>IFERROR(INDEX([1]Lists!$E$2:$E$500,A388),"")</f>
        <v>Romania</v>
      </c>
      <c r="C388" t="s">
        <v>2586</v>
      </c>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BX388" s="111"/>
    </row>
    <row r="389" spans="1:76" x14ac:dyDescent="0.25">
      <c r="A389" s="175">
        <v>183</v>
      </c>
      <c r="B389" t="str">
        <f>IFERROR(INDEX([1]Lists!$E$2:$E$500,A389),"")</f>
        <v>Romania</v>
      </c>
      <c r="C389" t="s">
        <v>2587</v>
      </c>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BX389" s="111"/>
    </row>
    <row r="390" spans="1:76" x14ac:dyDescent="0.25">
      <c r="A390" s="175">
        <v>184</v>
      </c>
      <c r="B390" t="str">
        <f>IFERROR(INDEX([1]Lists!$E$2:$E$500,A390),"")</f>
        <v>Russian Federation</v>
      </c>
      <c r="C390" t="s">
        <v>2586</v>
      </c>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BX390" s="111"/>
    </row>
    <row r="391" spans="1:76" x14ac:dyDescent="0.25">
      <c r="A391" s="175">
        <v>184</v>
      </c>
      <c r="B391" t="str">
        <f>IFERROR(INDEX([1]Lists!$E$2:$E$500,A391),"")</f>
        <v>Russian Federation</v>
      </c>
      <c r="C391" t="s">
        <v>2587</v>
      </c>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BX391" s="111"/>
    </row>
    <row r="392" spans="1:76" x14ac:dyDescent="0.25">
      <c r="A392" s="175">
        <v>185</v>
      </c>
      <c r="B392" t="str">
        <f>IFERROR(INDEX([1]Lists!$E$2:$E$500,A392),"")</f>
        <v>Rwanda</v>
      </c>
      <c r="C392" t="s">
        <v>2586</v>
      </c>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BX392" s="111"/>
    </row>
    <row r="393" spans="1:76" x14ac:dyDescent="0.25">
      <c r="A393" s="175">
        <v>185</v>
      </c>
      <c r="B393" t="str">
        <f>IFERROR(INDEX([1]Lists!$E$2:$E$500,A393),"")</f>
        <v>Rwanda</v>
      </c>
      <c r="C393" t="s">
        <v>2587</v>
      </c>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BX393" s="111"/>
    </row>
    <row r="394" spans="1:76" x14ac:dyDescent="0.25">
      <c r="A394" s="175">
        <v>186</v>
      </c>
      <c r="B394" t="str">
        <f>IFERROR(INDEX([1]Lists!$E$2:$E$500,A394),"")</f>
        <v>Saint Barthélemy</v>
      </c>
      <c r="C394" t="s">
        <v>2586</v>
      </c>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BX394" s="111"/>
    </row>
    <row r="395" spans="1:76" x14ac:dyDescent="0.25">
      <c r="A395" s="175">
        <v>186</v>
      </c>
      <c r="B395" t="str">
        <f>IFERROR(INDEX([1]Lists!$E$2:$E$500,A395),"")</f>
        <v>Saint Barthélemy</v>
      </c>
      <c r="C395" t="s">
        <v>2587</v>
      </c>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BX395" s="111"/>
    </row>
    <row r="396" spans="1:76" x14ac:dyDescent="0.25">
      <c r="A396" s="175">
        <v>187</v>
      </c>
      <c r="B396" t="str">
        <f>IFERROR(INDEX([1]Lists!$E$2:$E$500,A396),"")</f>
        <v>Saint Helena</v>
      </c>
      <c r="C396" t="s">
        <v>2586</v>
      </c>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BX396" s="111"/>
    </row>
    <row r="397" spans="1:76" x14ac:dyDescent="0.25">
      <c r="A397" s="175">
        <v>187</v>
      </c>
      <c r="B397" t="str">
        <f>IFERROR(INDEX([1]Lists!$E$2:$E$500,A397),"")</f>
        <v>Saint Helena</v>
      </c>
      <c r="C397" t="s">
        <v>2587</v>
      </c>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BX397" s="111"/>
    </row>
    <row r="398" spans="1:76" x14ac:dyDescent="0.25">
      <c r="A398" s="175">
        <v>188</v>
      </c>
      <c r="B398" t="str">
        <f>IFERROR(INDEX([1]Lists!$E$2:$E$500,A398),"")</f>
        <v>Saint Kitts and Nevis</v>
      </c>
      <c r="C398" t="s">
        <v>2586</v>
      </c>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BX398" s="111"/>
    </row>
    <row r="399" spans="1:76" x14ac:dyDescent="0.25">
      <c r="A399" s="175">
        <v>188</v>
      </c>
      <c r="B399" t="str">
        <f>IFERROR(INDEX([1]Lists!$E$2:$E$500,A399),"")</f>
        <v>Saint Kitts and Nevis</v>
      </c>
      <c r="C399" t="s">
        <v>2587</v>
      </c>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c r="BX399" s="111"/>
    </row>
    <row r="400" spans="1:76" x14ac:dyDescent="0.25">
      <c r="A400" s="175">
        <v>189</v>
      </c>
      <c r="B400" t="str">
        <f>IFERROR(INDEX([1]Lists!$E$2:$E$500,A400),"")</f>
        <v>Saint Lucia</v>
      </c>
      <c r="C400" t="s">
        <v>2586</v>
      </c>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BX400" s="111"/>
    </row>
    <row r="401" spans="1:76" x14ac:dyDescent="0.25">
      <c r="A401" s="175">
        <v>189</v>
      </c>
      <c r="B401" t="str">
        <f>IFERROR(INDEX([1]Lists!$E$2:$E$500,A401),"")</f>
        <v>Saint Lucia</v>
      </c>
      <c r="C401" t="s">
        <v>2587</v>
      </c>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BX401" s="111"/>
    </row>
    <row r="402" spans="1:76" x14ac:dyDescent="0.25">
      <c r="A402" s="175">
        <v>190</v>
      </c>
      <c r="B402" t="str">
        <f>IFERROR(INDEX([1]Lists!$E$2:$E$500,A402),"")</f>
        <v>Saint Martin (French Part)</v>
      </c>
      <c r="C402" t="s">
        <v>2586</v>
      </c>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BX402" s="111"/>
    </row>
    <row r="403" spans="1:76" x14ac:dyDescent="0.25">
      <c r="A403" s="175">
        <v>190</v>
      </c>
      <c r="B403" t="str">
        <f>IFERROR(INDEX([1]Lists!$E$2:$E$500,A403),"")</f>
        <v>Saint Martin (French Part)</v>
      </c>
      <c r="C403" t="s">
        <v>2587</v>
      </c>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BX403" s="111"/>
    </row>
    <row r="404" spans="1:76" x14ac:dyDescent="0.25">
      <c r="A404" s="175">
        <v>191</v>
      </c>
      <c r="B404" t="str">
        <f>IFERROR(INDEX([1]Lists!$E$2:$E$500,A404),"")</f>
        <v>Saint Pierre and Miquelon</v>
      </c>
      <c r="C404" t="s">
        <v>2586</v>
      </c>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BX404" s="111"/>
    </row>
    <row r="405" spans="1:76" x14ac:dyDescent="0.25">
      <c r="A405" s="175">
        <v>191</v>
      </c>
      <c r="B405" t="str">
        <f>IFERROR(INDEX([1]Lists!$E$2:$E$500,A405),"")</f>
        <v>Saint Pierre and Miquelon</v>
      </c>
      <c r="C405" t="s">
        <v>2587</v>
      </c>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BX405" s="111"/>
    </row>
    <row r="406" spans="1:76" x14ac:dyDescent="0.25">
      <c r="A406" s="175">
        <v>192</v>
      </c>
      <c r="B406" t="str">
        <f>IFERROR(INDEX([1]Lists!$E$2:$E$500,A406),"")</f>
        <v>Saint Vincent and the Grenadines</v>
      </c>
      <c r="C406" t="s">
        <v>2586</v>
      </c>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BX406" s="111"/>
    </row>
    <row r="407" spans="1:76" x14ac:dyDescent="0.25">
      <c r="A407" s="175">
        <v>192</v>
      </c>
      <c r="B407" t="str">
        <f>IFERROR(INDEX([1]Lists!$E$2:$E$500,A407),"")</f>
        <v>Saint Vincent and the Grenadines</v>
      </c>
      <c r="C407" t="s">
        <v>2587</v>
      </c>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BX407" s="111"/>
    </row>
    <row r="408" spans="1:76" x14ac:dyDescent="0.25">
      <c r="A408" s="175">
        <v>193</v>
      </c>
      <c r="B408" t="str">
        <f>IFERROR(INDEX([1]Lists!$E$2:$E$500,A408),"")</f>
        <v>Samoa</v>
      </c>
      <c r="C408" t="s">
        <v>2586</v>
      </c>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BX408" s="111"/>
    </row>
    <row r="409" spans="1:76" x14ac:dyDescent="0.25">
      <c r="A409" s="175">
        <v>193</v>
      </c>
      <c r="B409" t="str">
        <f>IFERROR(INDEX([1]Lists!$E$2:$E$500,A409),"")</f>
        <v>Samoa</v>
      </c>
      <c r="C409" t="s">
        <v>2587</v>
      </c>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BX409" s="111"/>
    </row>
    <row r="410" spans="1:76" x14ac:dyDescent="0.25">
      <c r="A410" s="175">
        <v>194</v>
      </c>
      <c r="B410" t="str">
        <f>IFERROR(INDEX([1]Lists!$E$2:$E$500,A410),"")</f>
        <v>San Marino</v>
      </c>
      <c r="C410" t="s">
        <v>2586</v>
      </c>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BX410" s="111"/>
    </row>
    <row r="411" spans="1:76" x14ac:dyDescent="0.25">
      <c r="A411" s="175">
        <v>194</v>
      </c>
      <c r="B411" t="str">
        <f>IFERROR(INDEX([1]Lists!$E$2:$E$500,A411),"")</f>
        <v>San Marino</v>
      </c>
      <c r="C411" t="s">
        <v>2587</v>
      </c>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BX411" s="111"/>
    </row>
    <row r="412" spans="1:76" x14ac:dyDescent="0.25">
      <c r="A412" s="175">
        <v>195</v>
      </c>
      <c r="B412" t="str">
        <f>IFERROR(INDEX([1]Lists!$E$2:$E$500,A412),"")</f>
        <v>Sao Tome and Principe</v>
      </c>
      <c r="C412" t="s">
        <v>2586</v>
      </c>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BX412" s="111"/>
    </row>
    <row r="413" spans="1:76" x14ac:dyDescent="0.25">
      <c r="A413" s="175">
        <v>195</v>
      </c>
      <c r="B413" t="str">
        <f>IFERROR(INDEX([1]Lists!$E$2:$E$500,A413),"")</f>
        <v>Sao Tome and Principe</v>
      </c>
      <c r="C413" t="s">
        <v>2587</v>
      </c>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BX413" s="111"/>
    </row>
    <row r="414" spans="1:76" x14ac:dyDescent="0.25">
      <c r="A414" s="175">
        <v>196</v>
      </c>
      <c r="B414" t="str">
        <f>IFERROR(INDEX([1]Lists!$E$2:$E$500,A414),"")</f>
        <v>Sark</v>
      </c>
      <c r="C414" t="s">
        <v>2586</v>
      </c>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BX414" s="111"/>
    </row>
    <row r="415" spans="1:76" x14ac:dyDescent="0.25">
      <c r="A415" s="175">
        <v>196</v>
      </c>
      <c r="B415" t="str">
        <f>IFERROR(INDEX([1]Lists!$E$2:$E$500,A415),"")</f>
        <v>Sark</v>
      </c>
      <c r="C415" t="s">
        <v>2587</v>
      </c>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BX415" s="111"/>
    </row>
    <row r="416" spans="1:76" x14ac:dyDescent="0.25">
      <c r="A416" s="175">
        <v>197</v>
      </c>
      <c r="B416" t="str">
        <f>IFERROR(INDEX([1]Lists!$E$2:$E$500,A416),"")</f>
        <v>Saudi Arabia</v>
      </c>
      <c r="C416" t="s">
        <v>2586</v>
      </c>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BX416" s="111"/>
    </row>
    <row r="417" spans="1:76" x14ac:dyDescent="0.25">
      <c r="A417" s="175">
        <v>197</v>
      </c>
      <c r="B417" t="str">
        <f>IFERROR(INDEX([1]Lists!$E$2:$E$500,A417),"")</f>
        <v>Saudi Arabia</v>
      </c>
      <c r="C417" t="s">
        <v>2587</v>
      </c>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BX417" s="111"/>
    </row>
    <row r="418" spans="1:76" x14ac:dyDescent="0.25">
      <c r="A418" s="175">
        <v>198</v>
      </c>
      <c r="B418" t="str">
        <f>IFERROR(INDEX([1]Lists!$E$2:$E$500,A418),"")</f>
        <v>Senegal</v>
      </c>
      <c r="C418" t="s">
        <v>2586</v>
      </c>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BX418" s="111"/>
    </row>
    <row r="419" spans="1:76" x14ac:dyDescent="0.25">
      <c r="A419" s="175">
        <v>198</v>
      </c>
      <c r="B419" t="str">
        <f>IFERROR(INDEX([1]Lists!$E$2:$E$500,A419),"")</f>
        <v>Senegal</v>
      </c>
      <c r="C419" t="s">
        <v>2587</v>
      </c>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BX419" s="111"/>
    </row>
    <row r="420" spans="1:76" x14ac:dyDescent="0.25">
      <c r="A420" s="175">
        <v>199</v>
      </c>
      <c r="B420" t="str">
        <f>IFERROR(INDEX([1]Lists!$E$2:$E$500,A420),"")</f>
        <v>Serbia</v>
      </c>
      <c r="C420" t="s">
        <v>2586</v>
      </c>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BX420" s="111"/>
    </row>
    <row r="421" spans="1:76" x14ac:dyDescent="0.25">
      <c r="A421" s="175">
        <v>199</v>
      </c>
      <c r="B421" t="str">
        <f>IFERROR(INDEX([1]Lists!$E$2:$E$500,A421),"")</f>
        <v>Serbia</v>
      </c>
      <c r="C421" t="s">
        <v>2587</v>
      </c>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BX421" s="111"/>
    </row>
    <row r="422" spans="1:76" x14ac:dyDescent="0.25">
      <c r="A422" s="175">
        <v>200</v>
      </c>
      <c r="B422" t="str">
        <f>IFERROR(INDEX([1]Lists!$E$2:$E$500,A422),"")</f>
        <v>Seychelles</v>
      </c>
      <c r="C422" t="s">
        <v>2586</v>
      </c>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BX422" s="111"/>
    </row>
    <row r="423" spans="1:76" x14ac:dyDescent="0.25">
      <c r="A423" s="175">
        <v>200</v>
      </c>
      <c r="B423" t="str">
        <f>IFERROR(INDEX([1]Lists!$E$2:$E$500,A423),"")</f>
        <v>Seychelles</v>
      </c>
      <c r="C423" t="s">
        <v>2587</v>
      </c>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BX423" s="111"/>
    </row>
    <row r="424" spans="1:76" x14ac:dyDescent="0.25">
      <c r="A424" s="175">
        <v>201</v>
      </c>
      <c r="B424" t="str">
        <f>IFERROR(INDEX([1]Lists!$E$2:$E$500,A424),"")</f>
        <v>Sierra Leone</v>
      </c>
      <c r="C424" t="s">
        <v>2586</v>
      </c>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BX424" s="111"/>
    </row>
    <row r="425" spans="1:76" x14ac:dyDescent="0.25">
      <c r="A425" s="175">
        <v>201</v>
      </c>
      <c r="B425" t="str">
        <f>IFERROR(INDEX([1]Lists!$E$2:$E$500,A425),"")</f>
        <v>Sierra Leone</v>
      </c>
      <c r="C425" t="s">
        <v>2587</v>
      </c>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BX425" s="111"/>
    </row>
    <row r="426" spans="1:76" x14ac:dyDescent="0.25">
      <c r="A426" s="175">
        <v>202</v>
      </c>
      <c r="B426" t="str">
        <f>IFERROR(INDEX([1]Lists!$E$2:$E$500,A426),"")</f>
        <v>Singapore</v>
      </c>
      <c r="C426" t="s">
        <v>2586</v>
      </c>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BX426" s="111"/>
    </row>
    <row r="427" spans="1:76" x14ac:dyDescent="0.25">
      <c r="A427" s="175">
        <v>202</v>
      </c>
      <c r="B427" t="str">
        <f>IFERROR(INDEX([1]Lists!$E$2:$E$500,A427),"")</f>
        <v>Singapore</v>
      </c>
      <c r="C427" t="s">
        <v>2587</v>
      </c>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BX427" s="111"/>
    </row>
    <row r="428" spans="1:76" x14ac:dyDescent="0.25">
      <c r="A428" s="175">
        <v>203</v>
      </c>
      <c r="B428" t="str">
        <f>IFERROR(INDEX([1]Lists!$E$2:$E$500,A428),"")</f>
        <v>Sint Maarten (Dutch part)</v>
      </c>
      <c r="C428" t="s">
        <v>2586</v>
      </c>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BX428" s="111"/>
    </row>
    <row r="429" spans="1:76" x14ac:dyDescent="0.25">
      <c r="A429" s="175">
        <v>203</v>
      </c>
      <c r="B429" t="str">
        <f>IFERROR(INDEX([1]Lists!$E$2:$E$500,A429),"")</f>
        <v>Sint Maarten (Dutch part)</v>
      </c>
      <c r="C429" t="s">
        <v>2587</v>
      </c>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BX429" s="111"/>
    </row>
    <row r="430" spans="1:76" x14ac:dyDescent="0.25">
      <c r="A430" s="175">
        <v>204</v>
      </c>
      <c r="B430" t="str">
        <f>IFERROR(INDEX([1]Lists!$E$2:$E$500,A430),"")</f>
        <v>Slovakia</v>
      </c>
      <c r="C430" t="s">
        <v>2586</v>
      </c>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BX430" s="111"/>
    </row>
    <row r="431" spans="1:76" x14ac:dyDescent="0.25">
      <c r="A431" s="175">
        <v>204</v>
      </c>
      <c r="B431" t="str">
        <f>IFERROR(INDEX([1]Lists!$E$2:$E$500,A431),"")</f>
        <v>Slovakia</v>
      </c>
      <c r="C431" t="s">
        <v>2587</v>
      </c>
      <c r="D431" s="147"/>
      <c r="E431" s="147"/>
      <c r="F431" s="147"/>
      <c r="G431" s="147"/>
      <c r="H431" s="147"/>
      <c r="I431" s="147"/>
      <c r="J431" s="147"/>
      <c r="K431" s="147"/>
      <c r="L431" s="147"/>
      <c r="M431" s="147"/>
      <c r="N431" s="147"/>
      <c r="O431" s="147"/>
      <c r="P431" s="147"/>
      <c r="Q431" s="147"/>
      <c r="R431" s="147"/>
      <c r="S431" s="147"/>
      <c r="T431" s="147"/>
      <c r="U431" s="147"/>
      <c r="V431" s="147"/>
      <c r="W431" s="147"/>
      <c r="X431" s="147"/>
      <c r="Y431" s="147"/>
      <c r="Z431" s="147"/>
      <c r="BX431" s="111"/>
    </row>
    <row r="432" spans="1:76" x14ac:dyDescent="0.25">
      <c r="A432" s="175">
        <v>205</v>
      </c>
      <c r="B432" t="str">
        <f>IFERROR(INDEX([1]Lists!$E$2:$E$500,A432),"")</f>
        <v>Slovenia</v>
      </c>
      <c r="C432" t="s">
        <v>2586</v>
      </c>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BX432" s="111"/>
    </row>
    <row r="433" spans="1:76" x14ac:dyDescent="0.25">
      <c r="A433" s="175">
        <v>205</v>
      </c>
      <c r="B433" t="str">
        <f>IFERROR(INDEX([1]Lists!$E$2:$E$500,A433),"")</f>
        <v>Slovenia</v>
      </c>
      <c r="C433" t="s">
        <v>2587</v>
      </c>
      <c r="D433" s="147"/>
      <c r="E433" s="147"/>
      <c r="F433" s="147"/>
      <c r="G433" s="147"/>
      <c r="H433" s="147"/>
      <c r="I433" s="147"/>
      <c r="J433" s="147"/>
      <c r="K433" s="147"/>
      <c r="L433" s="147"/>
      <c r="M433" s="147"/>
      <c r="N433" s="147"/>
      <c r="O433" s="147"/>
      <c r="P433" s="147"/>
      <c r="Q433" s="147"/>
      <c r="R433" s="147"/>
      <c r="S433" s="147"/>
      <c r="T433" s="147"/>
      <c r="U433" s="147"/>
      <c r="V433" s="147"/>
      <c r="W433" s="147"/>
      <c r="X433" s="147"/>
      <c r="Y433" s="147"/>
      <c r="Z433" s="147"/>
      <c r="BX433" s="111"/>
    </row>
    <row r="434" spans="1:76" x14ac:dyDescent="0.25">
      <c r="A434" s="175">
        <v>206</v>
      </c>
      <c r="B434" t="str">
        <f>IFERROR(INDEX([1]Lists!$E$2:$E$500,A434),"")</f>
        <v>Solomon Islands</v>
      </c>
      <c r="C434" t="s">
        <v>2586</v>
      </c>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BX434" s="111"/>
    </row>
    <row r="435" spans="1:76" x14ac:dyDescent="0.25">
      <c r="A435" s="175">
        <v>206</v>
      </c>
      <c r="B435" t="str">
        <f>IFERROR(INDEX([1]Lists!$E$2:$E$500,A435),"")</f>
        <v>Solomon Islands</v>
      </c>
      <c r="C435" t="s">
        <v>2587</v>
      </c>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BX435" s="111"/>
    </row>
    <row r="436" spans="1:76" x14ac:dyDescent="0.25">
      <c r="A436" s="175">
        <v>207</v>
      </c>
      <c r="B436" t="str">
        <f>IFERROR(INDEX([1]Lists!$E$2:$E$500,A436),"")</f>
        <v>Somalia</v>
      </c>
      <c r="C436" t="s">
        <v>2586</v>
      </c>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BX436" s="111"/>
    </row>
    <row r="437" spans="1:76" x14ac:dyDescent="0.25">
      <c r="A437" s="175">
        <v>207</v>
      </c>
      <c r="B437" t="str">
        <f>IFERROR(INDEX([1]Lists!$E$2:$E$500,A437),"")</f>
        <v>Somalia</v>
      </c>
      <c r="C437" t="s">
        <v>2587</v>
      </c>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BX437" s="111"/>
    </row>
    <row r="438" spans="1:76" x14ac:dyDescent="0.25">
      <c r="A438" s="175">
        <v>208</v>
      </c>
      <c r="B438" t="str">
        <f>IFERROR(INDEX([1]Lists!$E$2:$E$500,A438),"")</f>
        <v>South Africa</v>
      </c>
      <c r="C438" t="s">
        <v>2586</v>
      </c>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BX438" s="111"/>
    </row>
    <row r="439" spans="1:76" x14ac:dyDescent="0.25">
      <c r="A439" s="175">
        <v>208</v>
      </c>
      <c r="B439" t="str">
        <f>IFERROR(INDEX([1]Lists!$E$2:$E$500,A439),"")</f>
        <v>South Africa</v>
      </c>
      <c r="C439" t="s">
        <v>2587</v>
      </c>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BX439" s="111"/>
    </row>
    <row r="440" spans="1:76" x14ac:dyDescent="0.25">
      <c r="A440" s="175">
        <v>209</v>
      </c>
      <c r="B440" t="str">
        <f>IFERROR(INDEX([1]Lists!$E$2:$E$500,A440),"")</f>
        <v>South Georgia and the South Sandwich Islands</v>
      </c>
      <c r="C440" t="s">
        <v>2586</v>
      </c>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BX440" s="111"/>
    </row>
    <row r="441" spans="1:76" x14ac:dyDescent="0.25">
      <c r="A441" s="175">
        <v>209</v>
      </c>
      <c r="B441" t="str">
        <f>IFERROR(INDEX([1]Lists!$E$2:$E$500,A441),"")</f>
        <v>South Georgia and the South Sandwich Islands</v>
      </c>
      <c r="C441" t="s">
        <v>2587</v>
      </c>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BX441" s="111"/>
    </row>
    <row r="442" spans="1:76" x14ac:dyDescent="0.25">
      <c r="A442" s="175">
        <v>210</v>
      </c>
      <c r="B442" t="str">
        <f>IFERROR(INDEX([1]Lists!$E$2:$E$500,A442),"")</f>
        <v>South Sudan</v>
      </c>
      <c r="C442" t="s">
        <v>2586</v>
      </c>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BX442" s="111"/>
    </row>
    <row r="443" spans="1:76" x14ac:dyDescent="0.25">
      <c r="A443" s="175">
        <v>210</v>
      </c>
      <c r="B443" t="str">
        <f>IFERROR(INDEX([1]Lists!$E$2:$E$500,A443),"")</f>
        <v>South Sudan</v>
      </c>
      <c r="C443" t="s">
        <v>2587</v>
      </c>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BX443" s="111"/>
    </row>
    <row r="444" spans="1:76" x14ac:dyDescent="0.25">
      <c r="A444" s="175">
        <v>211</v>
      </c>
      <c r="B444" t="str">
        <f>IFERROR(INDEX([1]Lists!$E$2:$E$500,A444),"")</f>
        <v>Spain</v>
      </c>
      <c r="C444" t="s">
        <v>2586</v>
      </c>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BX444" s="111"/>
    </row>
    <row r="445" spans="1:76" x14ac:dyDescent="0.25">
      <c r="A445" s="175">
        <v>211</v>
      </c>
      <c r="B445" t="str">
        <f>IFERROR(INDEX([1]Lists!$E$2:$E$500,A445),"")</f>
        <v>Spain</v>
      </c>
      <c r="C445" t="s">
        <v>2587</v>
      </c>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BX445" s="111"/>
    </row>
    <row r="446" spans="1:76" x14ac:dyDescent="0.25">
      <c r="A446" s="175">
        <v>212</v>
      </c>
      <c r="B446" t="str">
        <f>IFERROR(INDEX([1]Lists!$E$2:$E$500,A446),"")</f>
        <v>Sri Lanka</v>
      </c>
      <c r="C446" t="s">
        <v>2586</v>
      </c>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BX446" s="111"/>
    </row>
    <row r="447" spans="1:76" x14ac:dyDescent="0.25">
      <c r="A447" s="175">
        <v>212</v>
      </c>
      <c r="B447" t="str">
        <f>IFERROR(INDEX([1]Lists!$E$2:$E$500,A447),"")</f>
        <v>Sri Lanka</v>
      </c>
      <c r="C447" t="s">
        <v>2587</v>
      </c>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BX447" s="111"/>
    </row>
    <row r="448" spans="1:76" x14ac:dyDescent="0.25">
      <c r="A448" s="175">
        <v>213</v>
      </c>
      <c r="B448" t="str">
        <f>IFERROR(INDEX([1]Lists!$E$2:$E$500,A448),"")</f>
        <v>State of Palestine</v>
      </c>
      <c r="C448" t="s">
        <v>2586</v>
      </c>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BX448" s="111"/>
    </row>
    <row r="449" spans="1:76" x14ac:dyDescent="0.25">
      <c r="A449" s="175">
        <v>213</v>
      </c>
      <c r="B449" t="str">
        <f>IFERROR(INDEX([1]Lists!$E$2:$E$500,A449),"")</f>
        <v>State of Palestine</v>
      </c>
      <c r="C449" t="s">
        <v>2587</v>
      </c>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BX449" s="111"/>
    </row>
    <row r="450" spans="1:76" x14ac:dyDescent="0.25">
      <c r="A450" s="175">
        <v>214</v>
      </c>
      <c r="B450" t="str">
        <f>IFERROR(INDEX([1]Lists!$E$2:$E$500,A450),"")</f>
        <v>Sudan</v>
      </c>
      <c r="C450" t="s">
        <v>2586</v>
      </c>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BX450" s="111"/>
    </row>
    <row r="451" spans="1:76" x14ac:dyDescent="0.25">
      <c r="A451" s="175">
        <v>214</v>
      </c>
      <c r="B451" t="str">
        <f>IFERROR(INDEX([1]Lists!$E$2:$E$500,A451),"")</f>
        <v>Sudan</v>
      </c>
      <c r="C451" t="s">
        <v>2587</v>
      </c>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BX451" s="111"/>
    </row>
    <row r="452" spans="1:76" x14ac:dyDescent="0.25">
      <c r="A452" s="175">
        <v>215</v>
      </c>
      <c r="B452" t="str">
        <f>IFERROR(INDEX([1]Lists!$E$2:$E$500,A452),"")</f>
        <v>Suriname</v>
      </c>
      <c r="C452" t="s">
        <v>2586</v>
      </c>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BX452" s="111"/>
    </row>
    <row r="453" spans="1:76" x14ac:dyDescent="0.25">
      <c r="A453" s="175">
        <v>215</v>
      </c>
      <c r="B453" t="str">
        <f>IFERROR(INDEX([1]Lists!$E$2:$E$500,A453),"")</f>
        <v>Suriname</v>
      </c>
      <c r="C453" t="s">
        <v>2587</v>
      </c>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BX453" s="111"/>
    </row>
    <row r="454" spans="1:76" x14ac:dyDescent="0.25">
      <c r="A454" s="175">
        <v>216</v>
      </c>
      <c r="B454" t="str">
        <f>IFERROR(INDEX([1]Lists!$E$2:$E$500,A454),"")</f>
        <v>Svalbard and Jan Mayen Islands</v>
      </c>
      <c r="C454" t="s">
        <v>2586</v>
      </c>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BX454" s="111"/>
    </row>
    <row r="455" spans="1:76" x14ac:dyDescent="0.25">
      <c r="A455" s="175">
        <v>216</v>
      </c>
      <c r="B455" t="str">
        <f>IFERROR(INDEX([1]Lists!$E$2:$E$500,A455),"")</f>
        <v>Svalbard and Jan Mayen Islands</v>
      </c>
      <c r="C455" t="s">
        <v>2587</v>
      </c>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BX455" s="111"/>
    </row>
    <row r="456" spans="1:76" x14ac:dyDescent="0.25">
      <c r="A456" s="175">
        <v>217</v>
      </c>
      <c r="B456" t="str">
        <f>IFERROR(INDEX([1]Lists!$E$2:$E$500,A456),"")</f>
        <v>Sweden</v>
      </c>
      <c r="C456" t="s">
        <v>2586</v>
      </c>
      <c r="D456" s="176">
        <v>1</v>
      </c>
      <c r="E456" s="176">
        <v>1</v>
      </c>
      <c r="F456" s="176">
        <v>0</v>
      </c>
      <c r="G456" s="176">
        <v>1</v>
      </c>
      <c r="H456" s="176">
        <v>1</v>
      </c>
      <c r="I456" s="176">
        <v>2</v>
      </c>
      <c r="J456" s="176">
        <v>0</v>
      </c>
      <c r="K456" s="176">
        <v>2</v>
      </c>
      <c r="L456" s="176">
        <v>1</v>
      </c>
      <c r="M456" s="176">
        <v>0</v>
      </c>
      <c r="N456" s="176">
        <v>2</v>
      </c>
      <c r="O456" s="176">
        <v>1</v>
      </c>
      <c r="P456" s="176">
        <v>2</v>
      </c>
      <c r="Q456" s="176">
        <v>3</v>
      </c>
      <c r="R456" s="176">
        <v>1</v>
      </c>
      <c r="S456" s="176">
        <v>1</v>
      </c>
      <c r="T456" s="176">
        <v>1</v>
      </c>
      <c r="U456" s="176">
        <v>2</v>
      </c>
      <c r="V456" s="176">
        <v>2</v>
      </c>
      <c r="W456" s="176">
        <v>0</v>
      </c>
      <c r="X456" s="176">
        <v>1</v>
      </c>
      <c r="Y456" s="182">
        <v>1</v>
      </c>
      <c r="Z456" s="128"/>
      <c r="BX456" s="111"/>
    </row>
    <row r="457" spans="1:76" x14ac:dyDescent="0.25">
      <c r="A457" s="175">
        <v>217</v>
      </c>
      <c r="B457" t="str">
        <f>IFERROR(INDEX([1]Lists!$E$2:$E$500,A457),"")</f>
        <v>Sweden</v>
      </c>
      <c r="C457" t="s">
        <v>2587</v>
      </c>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BX457" s="111"/>
    </row>
    <row r="458" spans="1:76" x14ac:dyDescent="0.25">
      <c r="A458" s="175">
        <v>218</v>
      </c>
      <c r="B458" t="str">
        <f>IFERROR(INDEX([1]Lists!$E$2:$E$500,A458),"")</f>
        <v>Switzerland</v>
      </c>
      <c r="C458" t="s">
        <v>2586</v>
      </c>
      <c r="D458" s="176">
        <v>1</v>
      </c>
      <c r="E458" s="176">
        <v>1</v>
      </c>
      <c r="F458" s="176">
        <v>1</v>
      </c>
      <c r="G458" s="176">
        <v>1</v>
      </c>
      <c r="H458" s="176">
        <v>1</v>
      </c>
      <c r="I458" s="176">
        <v>1</v>
      </c>
      <c r="J458" s="176">
        <v>1</v>
      </c>
      <c r="K458" s="176">
        <v>1</v>
      </c>
      <c r="L458" s="176">
        <v>1</v>
      </c>
      <c r="M458" s="176">
        <v>0</v>
      </c>
      <c r="N458" s="176">
        <v>2</v>
      </c>
      <c r="O458" s="176">
        <v>1</v>
      </c>
      <c r="P458" s="176">
        <v>1</v>
      </c>
      <c r="Q458" s="176">
        <v>1</v>
      </c>
      <c r="R458" s="176">
        <v>1</v>
      </c>
      <c r="S458" s="176">
        <v>1</v>
      </c>
      <c r="T458" s="176">
        <v>1</v>
      </c>
      <c r="U458" s="176">
        <v>1</v>
      </c>
      <c r="V458" s="176">
        <v>3</v>
      </c>
      <c r="W458" s="176">
        <v>4</v>
      </c>
      <c r="X458" s="176">
        <v>1</v>
      </c>
      <c r="Y458" s="182">
        <v>1</v>
      </c>
      <c r="Z458" s="128"/>
      <c r="BX458" s="111"/>
    </row>
    <row r="459" spans="1:76" x14ac:dyDescent="0.25">
      <c r="A459" s="175">
        <v>218</v>
      </c>
      <c r="B459" t="str">
        <f>IFERROR(INDEX([1]Lists!$E$2:$E$500,A459),"")</f>
        <v>Switzerland</v>
      </c>
      <c r="C459" t="s">
        <v>2587</v>
      </c>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BX459" s="111"/>
    </row>
    <row r="460" spans="1:76" x14ac:dyDescent="0.25">
      <c r="A460" s="175">
        <v>219</v>
      </c>
      <c r="B460" t="str">
        <f>IFERROR(INDEX([1]Lists!$E$2:$E$500,A460),"")</f>
        <v>Syrian Arab Republic</v>
      </c>
      <c r="C460" t="s">
        <v>2586</v>
      </c>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BX460" s="111"/>
    </row>
    <row r="461" spans="1:76" x14ac:dyDescent="0.25">
      <c r="A461" s="175">
        <v>219</v>
      </c>
      <c r="B461" t="str">
        <f>IFERROR(INDEX([1]Lists!$E$2:$E$500,A461),"")</f>
        <v>Syrian Arab Republic</v>
      </c>
      <c r="C461" t="s">
        <v>2587</v>
      </c>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BX461" s="111"/>
    </row>
    <row r="462" spans="1:76" x14ac:dyDescent="0.25">
      <c r="A462" s="175">
        <v>220</v>
      </c>
      <c r="B462" t="str">
        <f>IFERROR(INDEX([1]Lists!$E$2:$E$500,A462),"")</f>
        <v>Tajikistan</v>
      </c>
      <c r="C462" t="s">
        <v>2586</v>
      </c>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BX462" s="111"/>
    </row>
    <row r="463" spans="1:76" x14ac:dyDescent="0.25">
      <c r="A463" s="175">
        <v>220</v>
      </c>
      <c r="B463" t="str">
        <f>IFERROR(INDEX([1]Lists!$E$2:$E$500,A463),"")</f>
        <v>Tajikistan</v>
      </c>
      <c r="C463" t="s">
        <v>2587</v>
      </c>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c r="BX463" s="111"/>
    </row>
    <row r="464" spans="1:76" x14ac:dyDescent="0.25">
      <c r="A464" s="175">
        <v>221</v>
      </c>
      <c r="B464" t="str">
        <f>IFERROR(INDEX([1]Lists!$E$2:$E$500,A464),"")</f>
        <v>Thailand</v>
      </c>
      <c r="C464" t="s">
        <v>2586</v>
      </c>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BX464" s="111"/>
    </row>
    <row r="465" spans="1:76" x14ac:dyDescent="0.25">
      <c r="A465" s="175">
        <v>221</v>
      </c>
      <c r="B465" t="str">
        <f>IFERROR(INDEX([1]Lists!$E$2:$E$500,A465),"")</f>
        <v>Thailand</v>
      </c>
      <c r="C465" t="s">
        <v>2587</v>
      </c>
      <c r="D465" s="147"/>
      <c r="E465" s="147"/>
      <c r="F465" s="147"/>
      <c r="G465" s="147"/>
      <c r="H465" s="147"/>
      <c r="I465" s="147"/>
      <c r="J465" s="147"/>
      <c r="K465" s="147"/>
      <c r="L465" s="147"/>
      <c r="M465" s="147"/>
      <c r="N465" s="147"/>
      <c r="O465" s="147"/>
      <c r="P465" s="147"/>
      <c r="Q465" s="147"/>
      <c r="R465" s="147"/>
      <c r="S465" s="147"/>
      <c r="T465" s="147"/>
      <c r="U465" s="147"/>
      <c r="V465" s="147"/>
      <c r="W465" s="147"/>
      <c r="X465" s="147"/>
      <c r="Y465" s="147"/>
      <c r="Z465" s="147"/>
      <c r="BX465" s="111"/>
    </row>
    <row r="466" spans="1:76" x14ac:dyDescent="0.25">
      <c r="A466" s="175">
        <v>222</v>
      </c>
      <c r="B466" t="str">
        <f>IFERROR(INDEX([1]Lists!$E$2:$E$500,A466),"")</f>
        <v>Timor-Leste</v>
      </c>
      <c r="C466" t="s">
        <v>2586</v>
      </c>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BX466" s="111"/>
    </row>
    <row r="467" spans="1:76" x14ac:dyDescent="0.25">
      <c r="A467" s="175">
        <v>222</v>
      </c>
      <c r="B467" t="str">
        <f>IFERROR(INDEX([1]Lists!$E$2:$E$500,A467),"")</f>
        <v>Timor-Leste</v>
      </c>
      <c r="C467" t="s">
        <v>2587</v>
      </c>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BX467" s="111"/>
    </row>
    <row r="468" spans="1:76" x14ac:dyDescent="0.25">
      <c r="A468" s="175">
        <v>223</v>
      </c>
      <c r="B468" t="str">
        <f>IFERROR(INDEX([1]Lists!$E$2:$E$500,A468),"")</f>
        <v>Togo</v>
      </c>
      <c r="C468" t="s">
        <v>2586</v>
      </c>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BX468" s="111"/>
    </row>
    <row r="469" spans="1:76" x14ac:dyDescent="0.25">
      <c r="A469" s="175">
        <v>223</v>
      </c>
      <c r="B469" t="str">
        <f>IFERROR(INDEX([1]Lists!$E$2:$E$500,A469),"")</f>
        <v>Togo</v>
      </c>
      <c r="C469" t="s">
        <v>2587</v>
      </c>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BX469" s="111"/>
    </row>
    <row r="470" spans="1:76" x14ac:dyDescent="0.25">
      <c r="A470" s="175">
        <v>224</v>
      </c>
      <c r="B470" t="str">
        <f>IFERROR(INDEX([1]Lists!$E$2:$E$500,A470),"")</f>
        <v>Tokelau</v>
      </c>
      <c r="C470" t="s">
        <v>2586</v>
      </c>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BX470" s="111"/>
    </row>
    <row r="471" spans="1:76" x14ac:dyDescent="0.25">
      <c r="A471" s="175">
        <v>224</v>
      </c>
      <c r="B471" t="str">
        <f>IFERROR(INDEX([1]Lists!$E$2:$E$500,A471),"")</f>
        <v>Tokelau</v>
      </c>
      <c r="C471" t="s">
        <v>2587</v>
      </c>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BX471" s="111"/>
    </row>
    <row r="472" spans="1:76" x14ac:dyDescent="0.25">
      <c r="A472" s="175">
        <v>225</v>
      </c>
      <c r="B472" t="str">
        <f>IFERROR(INDEX([1]Lists!$E$2:$E$500,A472),"")</f>
        <v>Tonga</v>
      </c>
      <c r="C472" t="s">
        <v>2586</v>
      </c>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BX472" s="111"/>
    </row>
    <row r="473" spans="1:76" x14ac:dyDescent="0.25">
      <c r="A473" s="175">
        <v>225</v>
      </c>
      <c r="B473" t="str">
        <f>IFERROR(INDEX([1]Lists!$E$2:$E$500,A473),"")</f>
        <v>Tonga</v>
      </c>
      <c r="C473" t="s">
        <v>2587</v>
      </c>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BX473" s="111"/>
    </row>
    <row r="474" spans="1:76" x14ac:dyDescent="0.25">
      <c r="A474" s="175">
        <v>226</v>
      </c>
      <c r="B474" t="str">
        <f>IFERROR(INDEX([1]Lists!$E$2:$E$500,A474),"")</f>
        <v>Trinidad and Tobago</v>
      </c>
      <c r="C474" t="s">
        <v>2586</v>
      </c>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BX474" s="111"/>
    </row>
    <row r="475" spans="1:76" x14ac:dyDescent="0.25">
      <c r="A475" s="175">
        <v>226</v>
      </c>
      <c r="B475" t="str">
        <f>IFERROR(INDEX([1]Lists!$E$2:$E$500,A475),"")</f>
        <v>Trinidad and Tobago</v>
      </c>
      <c r="C475" t="s">
        <v>2587</v>
      </c>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BX475" s="111"/>
    </row>
    <row r="476" spans="1:76" x14ac:dyDescent="0.25">
      <c r="A476" s="175">
        <v>227</v>
      </c>
      <c r="B476" t="str">
        <f>IFERROR(INDEX([1]Lists!$E$2:$E$500,A476),"")</f>
        <v>Tunisia</v>
      </c>
      <c r="C476" t="s">
        <v>2586</v>
      </c>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BX476" s="111"/>
    </row>
    <row r="477" spans="1:76" x14ac:dyDescent="0.25">
      <c r="A477" s="175">
        <v>227</v>
      </c>
      <c r="B477" t="str">
        <f>IFERROR(INDEX([1]Lists!$E$2:$E$500,A477),"")</f>
        <v>Tunisia</v>
      </c>
      <c r="C477" t="s">
        <v>2587</v>
      </c>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BX477" s="111"/>
    </row>
    <row r="478" spans="1:76" x14ac:dyDescent="0.25">
      <c r="A478" s="175">
        <v>228</v>
      </c>
      <c r="B478" t="str">
        <f>IFERROR(INDEX([1]Lists!$E$2:$E$500,A478),"")</f>
        <v>Turkey</v>
      </c>
      <c r="C478" t="s">
        <v>2586</v>
      </c>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BX478" s="111"/>
    </row>
    <row r="479" spans="1:76" x14ac:dyDescent="0.25">
      <c r="A479" s="175">
        <v>228</v>
      </c>
      <c r="B479" t="str">
        <f>IFERROR(INDEX([1]Lists!$E$2:$E$500,A479),"")</f>
        <v>Turkey</v>
      </c>
      <c r="C479" t="s">
        <v>2587</v>
      </c>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BX479" s="111"/>
    </row>
    <row r="480" spans="1:76" x14ac:dyDescent="0.25">
      <c r="A480" s="175">
        <v>229</v>
      </c>
      <c r="B480" t="str">
        <f>IFERROR(INDEX([1]Lists!$E$2:$E$500,A480),"")</f>
        <v>Turkmenistan</v>
      </c>
      <c r="C480" t="s">
        <v>2586</v>
      </c>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BX480" s="111"/>
    </row>
    <row r="481" spans="1:76" x14ac:dyDescent="0.25">
      <c r="A481" s="175">
        <v>229</v>
      </c>
      <c r="B481" t="str">
        <f>IFERROR(INDEX([1]Lists!$E$2:$E$500,A481),"")</f>
        <v>Turkmenistan</v>
      </c>
      <c r="C481" t="s">
        <v>2587</v>
      </c>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BX481" s="111"/>
    </row>
    <row r="482" spans="1:76" x14ac:dyDescent="0.25">
      <c r="A482" s="175">
        <v>230</v>
      </c>
      <c r="B482" t="str">
        <f>IFERROR(INDEX([1]Lists!$E$2:$E$500,A482),"")</f>
        <v>Turks and Caicos Islands</v>
      </c>
      <c r="C482" t="s">
        <v>2586</v>
      </c>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BX482" s="111"/>
    </row>
    <row r="483" spans="1:76" x14ac:dyDescent="0.25">
      <c r="A483" s="175">
        <v>230</v>
      </c>
      <c r="B483" t="str">
        <f>IFERROR(INDEX([1]Lists!$E$2:$E$500,A483),"")</f>
        <v>Turks and Caicos Islands</v>
      </c>
      <c r="C483" t="s">
        <v>2587</v>
      </c>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BX483" s="111"/>
    </row>
    <row r="484" spans="1:76" x14ac:dyDescent="0.25">
      <c r="A484" s="175">
        <v>231</v>
      </c>
      <c r="B484" t="str">
        <f>IFERROR(INDEX([1]Lists!$E$2:$E$500,A484),"")</f>
        <v>Tuvalu</v>
      </c>
      <c r="C484" t="s">
        <v>2586</v>
      </c>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BX484" s="111"/>
    </row>
    <row r="485" spans="1:76" x14ac:dyDescent="0.25">
      <c r="A485" s="175">
        <v>231</v>
      </c>
      <c r="B485" t="str">
        <f>IFERROR(INDEX([1]Lists!$E$2:$E$500,A485),"")</f>
        <v>Tuvalu</v>
      </c>
      <c r="C485" t="s">
        <v>2587</v>
      </c>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BX485" s="111"/>
    </row>
    <row r="486" spans="1:76" x14ac:dyDescent="0.25">
      <c r="A486" s="175">
        <v>232</v>
      </c>
      <c r="B486" t="str">
        <f>IFERROR(INDEX([1]Lists!$E$2:$E$500,A486),"")</f>
        <v>Uganda</v>
      </c>
      <c r="C486" t="s">
        <v>2586</v>
      </c>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BX486" s="111"/>
    </row>
    <row r="487" spans="1:76" x14ac:dyDescent="0.25">
      <c r="A487" s="175">
        <v>232</v>
      </c>
      <c r="B487" t="str">
        <f>IFERROR(INDEX([1]Lists!$E$2:$E$500,A487),"")</f>
        <v>Uganda</v>
      </c>
      <c r="C487" t="s">
        <v>2587</v>
      </c>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BX487" s="111"/>
    </row>
    <row r="488" spans="1:76" x14ac:dyDescent="0.25">
      <c r="A488" s="175">
        <v>233</v>
      </c>
      <c r="B488" t="str">
        <f>IFERROR(INDEX([1]Lists!$E$2:$E$500,A488),"")</f>
        <v>Ukraine</v>
      </c>
      <c r="C488" t="s">
        <v>2586</v>
      </c>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BX488" s="111"/>
    </row>
    <row r="489" spans="1:76" x14ac:dyDescent="0.25">
      <c r="A489" s="175">
        <v>233</v>
      </c>
      <c r="B489" t="str">
        <f>IFERROR(INDEX([1]Lists!$E$2:$E$500,A489),"")</f>
        <v>Ukraine</v>
      </c>
      <c r="C489" t="s">
        <v>2587</v>
      </c>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BX489" s="111"/>
    </row>
    <row r="490" spans="1:76" x14ac:dyDescent="0.25">
      <c r="A490" s="175">
        <v>234</v>
      </c>
      <c r="B490" t="str">
        <f>IFERROR(INDEX([1]Lists!$E$2:$E$500,A490),"")</f>
        <v>United Arab Emirates</v>
      </c>
      <c r="C490" t="s">
        <v>2586</v>
      </c>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BX490" s="111"/>
    </row>
    <row r="491" spans="1:76" x14ac:dyDescent="0.25">
      <c r="A491" s="175">
        <v>234</v>
      </c>
      <c r="B491" t="str">
        <f>IFERROR(INDEX([1]Lists!$E$2:$E$500,A491),"")</f>
        <v>United Arab Emirates</v>
      </c>
      <c r="C491" t="s">
        <v>2587</v>
      </c>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BX491" s="111"/>
    </row>
    <row r="492" spans="1:76" x14ac:dyDescent="0.25">
      <c r="A492" s="175">
        <v>235</v>
      </c>
      <c r="B492" t="str">
        <f>IFERROR(INDEX([1]Lists!$E$2:$E$500,A492),"")</f>
        <v>United Kingdom of Great Britain and Northern Ireland</v>
      </c>
      <c r="C492" t="s">
        <v>2586</v>
      </c>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BX492" s="111"/>
    </row>
    <row r="493" spans="1:76" x14ac:dyDescent="0.25">
      <c r="A493" s="175">
        <v>235</v>
      </c>
      <c r="B493" t="str">
        <f>IFERROR(INDEX([1]Lists!$E$2:$E$500,A493),"")</f>
        <v>United Kingdom of Great Britain and Northern Ireland</v>
      </c>
      <c r="C493" t="s">
        <v>2587</v>
      </c>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BX493" s="111"/>
    </row>
    <row r="494" spans="1:76" x14ac:dyDescent="0.25">
      <c r="A494" s="175">
        <v>236</v>
      </c>
      <c r="B494" t="str">
        <f>IFERROR(INDEX([1]Lists!$E$2:$E$500,A494),"")</f>
        <v>United Republic of Tanzania</v>
      </c>
      <c r="C494" t="s">
        <v>2586</v>
      </c>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BX494" s="111"/>
    </row>
    <row r="495" spans="1:76" x14ac:dyDescent="0.25">
      <c r="A495" s="175">
        <v>236</v>
      </c>
      <c r="B495" t="str">
        <f>IFERROR(INDEX([1]Lists!$E$2:$E$500,A495),"")</f>
        <v>United Republic of Tanzania</v>
      </c>
      <c r="C495" t="s">
        <v>2587</v>
      </c>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BX495" s="111"/>
    </row>
    <row r="496" spans="1:76" x14ac:dyDescent="0.25">
      <c r="A496" s="175">
        <v>237</v>
      </c>
      <c r="B496" t="str">
        <f>IFERROR(INDEX([1]Lists!$E$2:$E$500,A496),"")</f>
        <v>United States Minor Outlying Islands</v>
      </c>
      <c r="C496" t="s">
        <v>2586</v>
      </c>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BX496" s="111"/>
    </row>
    <row r="497" spans="1:76" x14ac:dyDescent="0.25">
      <c r="A497" s="175">
        <v>237</v>
      </c>
      <c r="B497" t="str">
        <f>IFERROR(INDEX([1]Lists!$E$2:$E$500,A497),"")</f>
        <v>United States Minor Outlying Islands</v>
      </c>
      <c r="C497" t="s">
        <v>2587</v>
      </c>
      <c r="D497" s="147"/>
      <c r="E497" s="147"/>
      <c r="F497" s="147"/>
      <c r="G497" s="147"/>
      <c r="H497" s="147"/>
      <c r="I497" s="147"/>
      <c r="J497" s="147"/>
      <c r="K497" s="147"/>
      <c r="L497" s="147"/>
      <c r="M497" s="147"/>
      <c r="N497" s="147"/>
      <c r="O497" s="147"/>
      <c r="P497" s="147"/>
      <c r="Q497" s="147"/>
      <c r="R497" s="147"/>
      <c r="S497" s="147"/>
      <c r="T497" s="147"/>
      <c r="U497" s="147"/>
      <c r="V497" s="147"/>
      <c r="W497" s="147"/>
      <c r="X497" s="147"/>
      <c r="Y497" s="147"/>
      <c r="Z497" s="147"/>
      <c r="BX497" s="111"/>
    </row>
    <row r="498" spans="1:76" x14ac:dyDescent="0.25">
      <c r="A498" s="175">
        <v>238</v>
      </c>
      <c r="B498" t="str">
        <f>IFERROR(INDEX([1]Lists!$E$2:$E$500,A498),"")</f>
        <v>United States of America</v>
      </c>
      <c r="C498" t="s">
        <v>2586</v>
      </c>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BX498" s="111"/>
    </row>
    <row r="499" spans="1:76" x14ac:dyDescent="0.25">
      <c r="A499" s="175">
        <v>238</v>
      </c>
      <c r="B499" t="str">
        <f>IFERROR(INDEX([1]Lists!$E$2:$E$500,A499),"")</f>
        <v>United States of America</v>
      </c>
      <c r="C499" t="s">
        <v>2587</v>
      </c>
      <c r="D499" s="147"/>
      <c r="E499" s="147"/>
      <c r="F499" s="147"/>
      <c r="G499" s="147"/>
      <c r="H499" s="147"/>
      <c r="I499" s="147"/>
      <c r="J499" s="147"/>
      <c r="K499" s="147"/>
      <c r="L499" s="147"/>
      <c r="M499" s="147"/>
      <c r="N499" s="147"/>
      <c r="O499" s="147"/>
      <c r="P499" s="147"/>
      <c r="Q499" s="147"/>
      <c r="R499" s="147"/>
      <c r="S499" s="147"/>
      <c r="T499" s="147"/>
      <c r="U499" s="147"/>
      <c r="V499" s="147"/>
      <c r="W499" s="147"/>
      <c r="X499" s="147"/>
      <c r="Y499" s="147"/>
      <c r="Z499" s="147"/>
      <c r="BX499" s="111"/>
    </row>
    <row r="500" spans="1:76" x14ac:dyDescent="0.25">
      <c r="A500" s="175">
        <v>239</v>
      </c>
      <c r="B500" t="str">
        <f>IFERROR(INDEX([1]Lists!$E$2:$E$500,A500),"")</f>
        <v>United States Virgin Islands</v>
      </c>
      <c r="C500" t="s">
        <v>2586</v>
      </c>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BX500" s="111"/>
    </row>
    <row r="501" spans="1:76" x14ac:dyDescent="0.25">
      <c r="A501" s="175">
        <v>239</v>
      </c>
      <c r="B501" t="str">
        <f>IFERROR(INDEX([1]Lists!$E$2:$E$500,A501),"")</f>
        <v>United States Virgin Islands</v>
      </c>
      <c r="C501" t="s">
        <v>2587</v>
      </c>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BX501" s="111"/>
    </row>
    <row r="502" spans="1:76" x14ac:dyDescent="0.25">
      <c r="A502" s="175">
        <v>240</v>
      </c>
      <c r="B502" t="str">
        <f>IFERROR(INDEX([1]Lists!$E$2:$E$500,A502),"")</f>
        <v>Uruguay</v>
      </c>
      <c r="C502" t="s">
        <v>2586</v>
      </c>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BX502" s="111"/>
    </row>
    <row r="503" spans="1:76" x14ac:dyDescent="0.25">
      <c r="A503" s="175">
        <v>240</v>
      </c>
      <c r="B503" t="str">
        <f>IFERROR(INDEX([1]Lists!$E$2:$E$500,A503),"")</f>
        <v>Uruguay</v>
      </c>
      <c r="C503" t="s">
        <v>2587</v>
      </c>
      <c r="D503" s="147"/>
      <c r="E503" s="147"/>
      <c r="F503" s="147"/>
      <c r="G503" s="147"/>
      <c r="H503" s="147"/>
      <c r="I503" s="147"/>
      <c r="J503" s="147"/>
      <c r="K503" s="147"/>
      <c r="L503" s="147"/>
      <c r="M503" s="147"/>
      <c r="N503" s="147"/>
      <c r="O503" s="147"/>
      <c r="P503" s="147"/>
      <c r="Q503" s="147"/>
      <c r="R503" s="147"/>
      <c r="S503" s="147"/>
      <c r="T503" s="147"/>
      <c r="U503" s="147"/>
      <c r="V503" s="147"/>
      <c r="W503" s="147"/>
      <c r="X503" s="147"/>
      <c r="Y503" s="147"/>
      <c r="Z503" s="147"/>
      <c r="BX503" s="111"/>
    </row>
    <row r="504" spans="1:76" x14ac:dyDescent="0.25">
      <c r="A504" s="175">
        <v>241</v>
      </c>
      <c r="B504" t="str">
        <f>IFERROR(INDEX([1]Lists!$E$2:$E$500,A504),"")</f>
        <v>Uzbekistan</v>
      </c>
      <c r="C504" t="s">
        <v>2586</v>
      </c>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BX504" s="111"/>
    </row>
    <row r="505" spans="1:76" x14ac:dyDescent="0.25">
      <c r="A505" s="175">
        <v>241</v>
      </c>
      <c r="B505" t="str">
        <f>IFERROR(INDEX([1]Lists!$E$2:$E$500,A505),"")</f>
        <v>Uzbekistan</v>
      </c>
      <c r="C505" t="s">
        <v>2587</v>
      </c>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c r="BX505" s="111"/>
    </row>
    <row r="506" spans="1:76" x14ac:dyDescent="0.25">
      <c r="A506" s="175">
        <v>242</v>
      </c>
      <c r="B506" t="str">
        <f>IFERROR(INDEX([1]Lists!$E$2:$E$500,A506),"")</f>
        <v>Vanuatu</v>
      </c>
      <c r="C506" t="s">
        <v>2586</v>
      </c>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BX506" s="111"/>
    </row>
    <row r="507" spans="1:76" x14ac:dyDescent="0.25">
      <c r="A507" s="175">
        <v>242</v>
      </c>
      <c r="B507" t="str">
        <f>IFERROR(INDEX([1]Lists!$E$2:$E$500,A507),"")</f>
        <v>Vanuatu</v>
      </c>
      <c r="C507" t="s">
        <v>2587</v>
      </c>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c r="BX507" s="111"/>
    </row>
    <row r="508" spans="1:76" x14ac:dyDescent="0.25">
      <c r="A508" s="175">
        <v>243</v>
      </c>
      <c r="B508" t="str">
        <f>IFERROR(INDEX([1]Lists!$E$2:$E$500,A508),"")</f>
        <v>Venezuela (Bolivarian Republic of)</v>
      </c>
      <c r="C508" t="s">
        <v>2586</v>
      </c>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BX508" s="111"/>
    </row>
    <row r="509" spans="1:76" x14ac:dyDescent="0.25">
      <c r="A509" s="175">
        <v>243</v>
      </c>
      <c r="B509" t="str">
        <f>IFERROR(INDEX([1]Lists!$E$2:$E$500,A509),"")</f>
        <v>Venezuela (Bolivarian Republic of)</v>
      </c>
      <c r="C509" t="s">
        <v>2587</v>
      </c>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c r="Z509" s="147"/>
      <c r="BX509" s="111"/>
    </row>
    <row r="510" spans="1:76" x14ac:dyDescent="0.25">
      <c r="A510" s="175">
        <v>244</v>
      </c>
      <c r="B510" t="str">
        <f>IFERROR(INDEX([1]Lists!$E$2:$E$500,A510),"")</f>
        <v>Viet Nam</v>
      </c>
      <c r="C510" t="s">
        <v>2586</v>
      </c>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BX510" s="111"/>
    </row>
    <row r="511" spans="1:76" x14ac:dyDescent="0.25">
      <c r="A511" s="175">
        <v>244</v>
      </c>
      <c r="B511" t="str">
        <f>IFERROR(INDEX([1]Lists!$E$2:$E$500,A511),"")</f>
        <v>Viet Nam</v>
      </c>
      <c r="C511" t="s">
        <v>2587</v>
      </c>
      <c r="D511" s="147"/>
      <c r="E511" s="147"/>
      <c r="F511" s="147"/>
      <c r="G511" s="147"/>
      <c r="H511" s="147"/>
      <c r="I511" s="147"/>
      <c r="J511" s="147"/>
      <c r="K511" s="147"/>
      <c r="L511" s="147"/>
      <c r="M511" s="147"/>
      <c r="N511" s="147"/>
      <c r="O511" s="147"/>
      <c r="P511" s="147"/>
      <c r="Q511" s="147"/>
      <c r="R511" s="147"/>
      <c r="S511" s="147"/>
      <c r="T511" s="147"/>
      <c r="U511" s="147"/>
      <c r="V511" s="147"/>
      <c r="W511" s="147"/>
      <c r="X511" s="147"/>
      <c r="Y511" s="147"/>
      <c r="Z511" s="147"/>
      <c r="BX511" s="111"/>
    </row>
    <row r="512" spans="1:76" x14ac:dyDescent="0.25">
      <c r="A512" s="175">
        <v>245</v>
      </c>
      <c r="B512" t="str">
        <f>IFERROR(INDEX([1]Lists!$E$2:$E$500,A512),"")</f>
        <v>Wallis and Futuna Islands</v>
      </c>
      <c r="C512" t="s">
        <v>2586</v>
      </c>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BX512" s="111"/>
    </row>
    <row r="513" spans="1:76" x14ac:dyDescent="0.25">
      <c r="A513" s="175">
        <v>245</v>
      </c>
      <c r="B513" t="str">
        <f>IFERROR(INDEX([1]Lists!$E$2:$E$500,A513),"")</f>
        <v>Wallis and Futuna Islands</v>
      </c>
      <c r="C513" t="s">
        <v>2587</v>
      </c>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BX513" s="111"/>
    </row>
    <row r="514" spans="1:76" x14ac:dyDescent="0.25">
      <c r="A514" s="175">
        <v>246</v>
      </c>
      <c r="B514" t="str">
        <f>IFERROR(INDEX([1]Lists!$E$2:$E$500,A514),"")</f>
        <v>Western Sahara</v>
      </c>
      <c r="C514" t="s">
        <v>2586</v>
      </c>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BX514" s="111"/>
    </row>
    <row r="515" spans="1:76" x14ac:dyDescent="0.25">
      <c r="A515" s="175">
        <v>246</v>
      </c>
      <c r="B515" t="str">
        <f>IFERROR(INDEX([1]Lists!$E$2:$E$500,A515),"")</f>
        <v>Western Sahara</v>
      </c>
      <c r="C515" t="s">
        <v>2587</v>
      </c>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c r="BX515" s="111"/>
    </row>
    <row r="516" spans="1:76" x14ac:dyDescent="0.25">
      <c r="A516" s="175">
        <v>247</v>
      </c>
      <c r="B516" t="str">
        <f>IFERROR(INDEX([1]Lists!$E$2:$E$500,A516),"")</f>
        <v>Yemen</v>
      </c>
      <c r="C516" t="s">
        <v>2586</v>
      </c>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BX516" s="111"/>
    </row>
    <row r="517" spans="1:76" x14ac:dyDescent="0.25">
      <c r="A517" s="175">
        <v>247</v>
      </c>
      <c r="B517" t="str">
        <f>IFERROR(INDEX([1]Lists!$E$2:$E$500,A517),"")</f>
        <v>Yemen</v>
      </c>
      <c r="C517" t="s">
        <v>2587</v>
      </c>
      <c r="D517" s="147"/>
      <c r="E517" s="147"/>
      <c r="F517" s="147"/>
      <c r="G517" s="147"/>
      <c r="H517" s="147"/>
      <c r="I517" s="147"/>
      <c r="J517" s="147"/>
      <c r="K517" s="147"/>
      <c r="L517" s="147"/>
      <c r="M517" s="147"/>
      <c r="N517" s="147"/>
      <c r="O517" s="147"/>
      <c r="P517" s="147"/>
      <c r="Q517" s="147"/>
      <c r="R517" s="147"/>
      <c r="S517" s="147"/>
      <c r="T517" s="147"/>
      <c r="U517" s="147"/>
      <c r="V517" s="147"/>
      <c r="W517" s="147"/>
      <c r="X517" s="147"/>
      <c r="Y517" s="147"/>
      <c r="Z517" s="147"/>
      <c r="BX517" s="111"/>
    </row>
    <row r="518" spans="1:76" x14ac:dyDescent="0.25">
      <c r="A518" s="175">
        <v>248</v>
      </c>
      <c r="B518" t="str">
        <f>IFERROR(INDEX([1]Lists!$E$2:$E$500,A518),"")</f>
        <v>Zambia</v>
      </c>
      <c r="C518" t="s">
        <v>2586</v>
      </c>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BX518" s="111"/>
    </row>
    <row r="519" spans="1:76" x14ac:dyDescent="0.25">
      <c r="A519" s="175">
        <v>248</v>
      </c>
      <c r="B519" t="str">
        <f>IFERROR(INDEX([1]Lists!$E$2:$E$500,A519),"")</f>
        <v>Zambia</v>
      </c>
      <c r="C519" t="s">
        <v>2587</v>
      </c>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BX519" s="111"/>
    </row>
    <row r="520" spans="1:76" x14ac:dyDescent="0.25">
      <c r="A520" s="175">
        <v>249</v>
      </c>
      <c r="B520" t="str">
        <f>IFERROR(INDEX([1]Lists!$E$2:$E$500,A520),"")</f>
        <v>Zimbabwe</v>
      </c>
      <c r="C520" t="s">
        <v>2586</v>
      </c>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BX520" s="111"/>
    </row>
    <row r="521" spans="1:76" x14ac:dyDescent="0.25">
      <c r="A521" s="175">
        <v>249</v>
      </c>
      <c r="B521" t="str">
        <f>IFERROR(INDEX([1]Lists!$E$2:$E$500,A521),"")</f>
        <v>Zimbabwe</v>
      </c>
      <c r="C521" t="s">
        <v>2587</v>
      </c>
      <c r="D521" s="147"/>
      <c r="E521" s="147"/>
      <c r="F521" s="147"/>
      <c r="G521" s="147"/>
      <c r="H521" s="147"/>
      <c r="I521" s="147"/>
      <c r="J521" s="147"/>
      <c r="K521" s="147"/>
      <c r="L521" s="147"/>
      <c r="M521" s="147"/>
      <c r="N521" s="147"/>
      <c r="O521" s="147"/>
      <c r="P521" s="147"/>
      <c r="Q521" s="147"/>
      <c r="R521" s="147"/>
      <c r="S521" s="147"/>
      <c r="T521" s="147"/>
      <c r="U521" s="147"/>
      <c r="V521" s="147"/>
      <c r="W521" s="147"/>
      <c r="X521" s="147"/>
      <c r="Y521" s="147"/>
      <c r="Z521" s="147"/>
      <c r="BX521" s="111"/>
    </row>
    <row r="522" spans="1:76" x14ac:dyDescent="0.25">
      <c r="A522" s="175">
        <v>250</v>
      </c>
      <c r="B522">
        <f>IFERROR(INDEX([1]Lists!$E$2:$E$500,A522),"")</f>
        <v>0</v>
      </c>
      <c r="C522" t="s">
        <v>2586</v>
      </c>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BX522" s="111"/>
    </row>
    <row r="523" spans="1:76" x14ac:dyDescent="0.25">
      <c r="A523" s="175">
        <v>250</v>
      </c>
      <c r="B523">
        <f>IFERROR(INDEX([1]Lists!$E$2:$E$500,A523),"")</f>
        <v>0</v>
      </c>
      <c r="C523" t="s">
        <v>2587</v>
      </c>
      <c r="D523" s="147"/>
      <c r="E523" s="147"/>
      <c r="F523" s="147"/>
      <c r="G523" s="147"/>
      <c r="H523" s="147"/>
      <c r="I523" s="147"/>
      <c r="J523" s="147"/>
      <c r="K523" s="147"/>
      <c r="L523" s="147"/>
      <c r="M523" s="147"/>
      <c r="N523" s="147"/>
      <c r="O523" s="147"/>
      <c r="P523" s="147"/>
      <c r="Q523" s="147"/>
      <c r="R523" s="147"/>
      <c r="S523" s="147"/>
      <c r="T523" s="147"/>
      <c r="U523" s="147"/>
      <c r="V523" s="147"/>
      <c r="W523" s="147"/>
      <c r="X523" s="147"/>
      <c r="Y523" s="147"/>
      <c r="Z523" s="147"/>
      <c r="BX523" s="111"/>
    </row>
    <row r="524" spans="1:76" x14ac:dyDescent="0.25">
      <c r="A524" s="175">
        <v>251</v>
      </c>
      <c r="B524">
        <f>IFERROR(INDEX([1]Lists!$E$2:$E$500,A524),"")</f>
        <v>0</v>
      </c>
      <c r="C524" t="s">
        <v>2586</v>
      </c>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BX524" s="111"/>
    </row>
    <row r="525" spans="1:76" x14ac:dyDescent="0.25">
      <c r="A525" s="175">
        <v>251</v>
      </c>
      <c r="B525">
        <f>IFERROR(INDEX([1]Lists!$E$2:$E$500,A525),"")</f>
        <v>0</v>
      </c>
      <c r="C525" t="s">
        <v>2587</v>
      </c>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BX525" s="111"/>
    </row>
    <row r="526" spans="1:76" x14ac:dyDescent="0.25">
      <c r="A526" s="175">
        <v>252</v>
      </c>
      <c r="B526">
        <f>IFERROR(INDEX([1]Lists!$E$2:$E$500,A526),"")</f>
        <v>0</v>
      </c>
      <c r="C526" t="s">
        <v>2586</v>
      </c>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BX526" s="111"/>
    </row>
    <row r="527" spans="1:76" x14ac:dyDescent="0.25">
      <c r="A527" s="175">
        <v>252</v>
      </c>
      <c r="B527">
        <f>IFERROR(INDEX([1]Lists!$E$2:$E$500,A527),"")</f>
        <v>0</v>
      </c>
      <c r="C527" t="s">
        <v>2587</v>
      </c>
      <c r="D527" s="147"/>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c r="BX527" s="111"/>
    </row>
    <row r="528" spans="1:76" x14ac:dyDescent="0.25">
      <c r="A528" s="175">
        <v>253</v>
      </c>
      <c r="B528">
        <f>IFERROR(INDEX([1]Lists!$E$2:$E$500,A528),"")</f>
        <v>0</v>
      </c>
      <c r="C528" t="s">
        <v>2586</v>
      </c>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BX528" s="111"/>
    </row>
    <row r="529" spans="1:76" x14ac:dyDescent="0.25">
      <c r="A529" s="175">
        <v>253</v>
      </c>
      <c r="B529">
        <f>IFERROR(INDEX([1]Lists!$E$2:$E$500,A529),"")</f>
        <v>0</v>
      </c>
      <c r="C529" t="s">
        <v>2587</v>
      </c>
      <c r="D529" s="147"/>
      <c r="E529" s="147"/>
      <c r="F529" s="147"/>
      <c r="G529" s="147"/>
      <c r="H529" s="147"/>
      <c r="I529" s="147"/>
      <c r="J529" s="147"/>
      <c r="K529" s="147"/>
      <c r="L529" s="147"/>
      <c r="M529" s="147"/>
      <c r="N529" s="147"/>
      <c r="O529" s="147"/>
      <c r="P529" s="147"/>
      <c r="Q529" s="147"/>
      <c r="R529" s="147"/>
      <c r="S529" s="147"/>
      <c r="T529" s="147"/>
      <c r="U529" s="147"/>
      <c r="V529" s="147"/>
      <c r="W529" s="147"/>
      <c r="X529" s="147"/>
      <c r="Y529" s="147"/>
      <c r="Z529" s="147"/>
      <c r="BX529" s="111"/>
    </row>
    <row r="530" spans="1:76" x14ac:dyDescent="0.25">
      <c r="A530" s="175">
        <v>254</v>
      </c>
      <c r="B530">
        <f>IFERROR(INDEX([1]Lists!$E$2:$E$500,A530),"")</f>
        <v>0</v>
      </c>
      <c r="C530" t="s">
        <v>2586</v>
      </c>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BX530" s="111"/>
    </row>
    <row r="531" spans="1:76" x14ac:dyDescent="0.25">
      <c r="A531" s="175">
        <v>254</v>
      </c>
      <c r="B531">
        <f>IFERROR(INDEX([1]Lists!$E$2:$E$500,A531),"")</f>
        <v>0</v>
      </c>
      <c r="C531" t="s">
        <v>2587</v>
      </c>
      <c r="D531" s="147"/>
      <c r="E531" s="147"/>
      <c r="F531" s="147"/>
      <c r="G531" s="147"/>
      <c r="H531" s="147"/>
      <c r="I531" s="147"/>
      <c r="J531" s="147"/>
      <c r="K531" s="147"/>
      <c r="L531" s="147"/>
      <c r="M531" s="147"/>
      <c r="N531" s="147"/>
      <c r="O531" s="147"/>
      <c r="P531" s="147"/>
      <c r="Q531" s="147"/>
      <c r="R531" s="147"/>
      <c r="S531" s="147"/>
      <c r="T531" s="147"/>
      <c r="U531" s="147"/>
      <c r="V531" s="147"/>
      <c r="W531" s="147"/>
      <c r="X531" s="147"/>
      <c r="Y531" s="147"/>
      <c r="Z531" s="147"/>
      <c r="BX531" s="111"/>
    </row>
    <row r="532" spans="1:76" x14ac:dyDescent="0.25">
      <c r="A532" s="175">
        <v>255</v>
      </c>
      <c r="B532">
        <f>IFERROR(INDEX([1]Lists!$E$2:$E$500,A532),"")</f>
        <v>0</v>
      </c>
      <c r="C532" t="s">
        <v>2586</v>
      </c>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BX532" s="111"/>
    </row>
    <row r="533" spans="1:76" x14ac:dyDescent="0.25">
      <c r="A533" s="175">
        <v>255</v>
      </c>
      <c r="B533">
        <f>IFERROR(INDEX([1]Lists!$E$2:$E$500,A533),"")</f>
        <v>0</v>
      </c>
      <c r="C533" t="s">
        <v>2587</v>
      </c>
      <c r="D533" s="147"/>
      <c r="E533" s="147"/>
      <c r="F533" s="147"/>
      <c r="G533" s="147"/>
      <c r="H533" s="147"/>
      <c r="I533" s="147"/>
      <c r="J533" s="147"/>
      <c r="K533" s="147"/>
      <c r="L533" s="147"/>
      <c r="M533" s="147"/>
      <c r="N533" s="147"/>
      <c r="O533" s="147"/>
      <c r="P533" s="147"/>
      <c r="Q533" s="147"/>
      <c r="R533" s="147"/>
      <c r="S533" s="147"/>
      <c r="T533" s="147"/>
      <c r="U533" s="147"/>
      <c r="V533" s="147"/>
      <c r="W533" s="147"/>
      <c r="X533" s="147"/>
      <c r="Y533" s="147"/>
      <c r="Z533" s="147"/>
      <c r="BX533" s="111"/>
    </row>
    <row r="534" spans="1:76" x14ac:dyDescent="0.25">
      <c r="A534" s="175">
        <v>256</v>
      </c>
      <c r="B534">
        <f>IFERROR(INDEX([1]Lists!$E$2:$E$500,A534),"")</f>
        <v>0</v>
      </c>
      <c r="C534" t="s">
        <v>2586</v>
      </c>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BX534" s="111"/>
    </row>
    <row r="535" spans="1:76" x14ac:dyDescent="0.25">
      <c r="A535" s="175">
        <v>256</v>
      </c>
      <c r="B535">
        <f>IFERROR(INDEX([1]Lists!$E$2:$E$500,A535),"")</f>
        <v>0</v>
      </c>
      <c r="C535" t="s">
        <v>2587</v>
      </c>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BX535" s="111"/>
    </row>
    <row r="536" spans="1:76" x14ac:dyDescent="0.25">
      <c r="A536" s="175">
        <v>257</v>
      </c>
      <c r="B536">
        <f>IFERROR(INDEX([1]Lists!$E$2:$E$500,A536),"")</f>
        <v>0</v>
      </c>
      <c r="C536" t="s">
        <v>2586</v>
      </c>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BX536" s="111"/>
    </row>
    <row r="537" spans="1:76" x14ac:dyDescent="0.25">
      <c r="A537" s="175">
        <v>257</v>
      </c>
      <c r="B537">
        <f>IFERROR(INDEX([1]Lists!$E$2:$E$500,A537),"")</f>
        <v>0</v>
      </c>
      <c r="C537" t="s">
        <v>2587</v>
      </c>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c r="BX537" s="111"/>
    </row>
    <row r="538" spans="1:76" x14ac:dyDescent="0.25">
      <c r="A538" s="175">
        <v>258</v>
      </c>
      <c r="B538">
        <f>IFERROR(INDEX([1]Lists!$E$2:$E$500,A538),"")</f>
        <v>0</v>
      </c>
      <c r="C538" t="s">
        <v>2586</v>
      </c>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BX538" s="111"/>
    </row>
    <row r="539" spans="1:76" x14ac:dyDescent="0.25">
      <c r="A539" s="175">
        <v>258</v>
      </c>
      <c r="B539">
        <f>IFERROR(INDEX([1]Lists!$E$2:$E$500,A539),"")</f>
        <v>0</v>
      </c>
      <c r="C539" t="s">
        <v>2587</v>
      </c>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BX539" s="111"/>
    </row>
    <row r="540" spans="1:76" x14ac:dyDescent="0.25">
      <c r="A540" s="175">
        <v>259</v>
      </c>
      <c r="B540">
        <f>IFERROR(INDEX([1]Lists!$E$2:$E$500,A540),"")</f>
        <v>0</v>
      </c>
      <c r="C540" t="s">
        <v>2586</v>
      </c>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BX540" s="111"/>
    </row>
    <row r="541" spans="1:76" x14ac:dyDescent="0.25">
      <c r="A541" s="175">
        <v>259</v>
      </c>
      <c r="B541">
        <f>IFERROR(INDEX([1]Lists!$E$2:$E$500,A541),"")</f>
        <v>0</v>
      </c>
      <c r="C541" t="s">
        <v>2587</v>
      </c>
      <c r="D541" s="147"/>
      <c r="E541" s="147"/>
      <c r="F541" s="147"/>
      <c r="G541" s="147"/>
      <c r="H541" s="147"/>
      <c r="I541" s="147"/>
      <c r="J541" s="147"/>
      <c r="K541" s="147"/>
      <c r="L541" s="147"/>
      <c r="M541" s="147"/>
      <c r="N541" s="147"/>
      <c r="O541" s="147"/>
      <c r="P541" s="147"/>
      <c r="Q541" s="147"/>
      <c r="R541" s="147"/>
      <c r="S541" s="147"/>
      <c r="T541" s="147"/>
      <c r="U541" s="147"/>
      <c r="V541" s="147"/>
      <c r="W541" s="147"/>
      <c r="X541" s="147"/>
      <c r="Y541" s="147"/>
      <c r="Z541" s="147"/>
      <c r="BX541" s="111"/>
    </row>
    <row r="542" spans="1:76" x14ac:dyDescent="0.25">
      <c r="A542" s="175">
        <v>260</v>
      </c>
      <c r="B542">
        <f>IFERROR(INDEX([1]Lists!$E$2:$E$500,A542),"")</f>
        <v>0</v>
      </c>
      <c r="C542" t="s">
        <v>2586</v>
      </c>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BX542" s="111"/>
    </row>
    <row r="543" spans="1:76" x14ac:dyDescent="0.25">
      <c r="A543" s="175">
        <v>260</v>
      </c>
      <c r="B543">
        <f>IFERROR(INDEX([1]Lists!$E$2:$E$500,A543),"")</f>
        <v>0</v>
      </c>
      <c r="C543" t="s">
        <v>2587</v>
      </c>
      <c r="D543" s="147"/>
      <c r="E543" s="147"/>
      <c r="F543" s="147"/>
      <c r="G543" s="147"/>
      <c r="H543" s="147"/>
      <c r="I543" s="147"/>
      <c r="J543" s="147"/>
      <c r="K543" s="147"/>
      <c r="L543" s="147"/>
      <c r="M543" s="147"/>
      <c r="N543" s="147"/>
      <c r="O543" s="147"/>
      <c r="P543" s="147"/>
      <c r="Q543" s="147"/>
      <c r="R543" s="147"/>
      <c r="S543" s="147"/>
      <c r="T543" s="147"/>
      <c r="U543" s="147"/>
      <c r="V543" s="147"/>
      <c r="W543" s="147"/>
      <c r="X543" s="147"/>
      <c r="Y543" s="147"/>
      <c r="Z543" s="147"/>
      <c r="BX543" s="111"/>
    </row>
    <row r="544" spans="1:76" x14ac:dyDescent="0.25">
      <c r="A544" s="175">
        <v>261</v>
      </c>
      <c r="B544">
        <f>IFERROR(INDEX([1]Lists!$E$2:$E$500,A544),"")</f>
        <v>0</v>
      </c>
      <c r="C544" t="s">
        <v>2586</v>
      </c>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BX544" s="111"/>
    </row>
    <row r="545" spans="1:76" x14ac:dyDescent="0.25">
      <c r="A545" s="175">
        <v>261</v>
      </c>
      <c r="B545">
        <f>IFERROR(INDEX([1]Lists!$E$2:$E$500,A545),"")</f>
        <v>0</v>
      </c>
      <c r="C545" t="s">
        <v>2587</v>
      </c>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BX545" s="111"/>
    </row>
    <row r="546" spans="1:76" x14ac:dyDescent="0.25">
      <c r="A546" s="175">
        <v>262</v>
      </c>
      <c r="B546">
        <f>IFERROR(INDEX([1]Lists!$E$2:$E$500,A546),"")</f>
        <v>0</v>
      </c>
      <c r="C546" t="s">
        <v>2586</v>
      </c>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BX546" s="111"/>
    </row>
    <row r="547" spans="1:76" x14ac:dyDescent="0.25">
      <c r="A547" s="175">
        <v>262</v>
      </c>
      <c r="B547">
        <f>IFERROR(INDEX([1]Lists!$E$2:$E$500,A547),"")</f>
        <v>0</v>
      </c>
      <c r="C547" t="s">
        <v>2587</v>
      </c>
      <c r="D547" s="147"/>
      <c r="E547" s="147"/>
      <c r="F547" s="147"/>
      <c r="G547" s="147"/>
      <c r="H547" s="147"/>
      <c r="I547" s="147"/>
      <c r="J547" s="147"/>
      <c r="K547" s="147"/>
      <c r="L547" s="147"/>
      <c r="M547" s="147"/>
      <c r="N547" s="147"/>
      <c r="O547" s="147"/>
      <c r="P547" s="147"/>
      <c r="Q547" s="147"/>
      <c r="R547" s="147"/>
      <c r="S547" s="147"/>
      <c r="T547" s="147"/>
      <c r="U547" s="147"/>
      <c r="V547" s="147"/>
      <c r="W547" s="147"/>
      <c r="X547" s="147"/>
      <c r="Y547" s="147"/>
      <c r="Z547" s="147"/>
      <c r="BX547" s="111"/>
    </row>
    <row r="548" spans="1:76" x14ac:dyDescent="0.25">
      <c r="A548" s="175">
        <v>263</v>
      </c>
      <c r="B548">
        <f>IFERROR(INDEX([1]Lists!$E$2:$E$500,A548),"")</f>
        <v>0</v>
      </c>
      <c r="C548" t="s">
        <v>2586</v>
      </c>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BX548" s="111"/>
    </row>
    <row r="549" spans="1:76" x14ac:dyDescent="0.25">
      <c r="A549" s="175">
        <v>263</v>
      </c>
      <c r="B549">
        <f>IFERROR(INDEX([1]Lists!$E$2:$E$500,A549),"")</f>
        <v>0</v>
      </c>
      <c r="C549" t="s">
        <v>2587</v>
      </c>
      <c r="D549" s="147"/>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c r="BX549" s="111"/>
    </row>
    <row r="550" spans="1:76" x14ac:dyDescent="0.25">
      <c r="A550" s="175">
        <v>264</v>
      </c>
      <c r="B550">
        <f>IFERROR(INDEX([1]Lists!$E$2:$E$500,A550),"")</f>
        <v>0</v>
      </c>
      <c r="C550" t="s">
        <v>2586</v>
      </c>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BX550" s="111"/>
    </row>
    <row r="551" spans="1:76" x14ac:dyDescent="0.25">
      <c r="A551" s="175">
        <v>264</v>
      </c>
      <c r="B551">
        <f>IFERROR(INDEX([1]Lists!$E$2:$E$500,A551),"")</f>
        <v>0</v>
      </c>
      <c r="C551" t="s">
        <v>2587</v>
      </c>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c r="BX551" s="111"/>
    </row>
    <row r="552" spans="1:76" x14ac:dyDescent="0.25">
      <c r="A552" s="175">
        <v>265</v>
      </c>
      <c r="B552">
        <f>IFERROR(INDEX([1]Lists!$E$2:$E$500,A552),"")</f>
        <v>0</v>
      </c>
      <c r="C552" t="s">
        <v>2586</v>
      </c>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BX552" s="111"/>
    </row>
    <row r="553" spans="1:76" x14ac:dyDescent="0.25">
      <c r="A553" s="175">
        <v>265</v>
      </c>
      <c r="B553">
        <f>IFERROR(INDEX([1]Lists!$E$2:$E$500,A553),"")</f>
        <v>0</v>
      </c>
      <c r="C553" t="s">
        <v>2587</v>
      </c>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c r="BX553" s="111"/>
    </row>
    <row r="554" spans="1:76" x14ac:dyDescent="0.25">
      <c r="A554" s="175">
        <v>266</v>
      </c>
      <c r="B554">
        <f>IFERROR(INDEX([1]Lists!$E$2:$E$500,A554),"")</f>
        <v>0</v>
      </c>
      <c r="C554" t="s">
        <v>2586</v>
      </c>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BX554" s="111"/>
    </row>
    <row r="555" spans="1:76" x14ac:dyDescent="0.25">
      <c r="A555" s="175">
        <v>266</v>
      </c>
      <c r="B555">
        <f>IFERROR(INDEX([1]Lists!$E$2:$E$500,A555),"")</f>
        <v>0</v>
      </c>
      <c r="C555" t="s">
        <v>2587</v>
      </c>
      <c r="D555" s="147"/>
      <c r="E555" s="147"/>
      <c r="F555" s="147"/>
      <c r="G555" s="147"/>
      <c r="H555" s="147"/>
      <c r="I555" s="147"/>
      <c r="J555" s="147"/>
      <c r="K555" s="147"/>
      <c r="L555" s="147"/>
      <c r="M555" s="147"/>
      <c r="N555" s="147"/>
      <c r="O555" s="147"/>
      <c r="P555" s="147"/>
      <c r="Q555" s="147"/>
      <c r="R555" s="147"/>
      <c r="S555" s="147"/>
      <c r="T555" s="147"/>
      <c r="U555" s="147"/>
      <c r="V555" s="147"/>
      <c r="W555" s="147"/>
      <c r="X555" s="147"/>
      <c r="Y555" s="147"/>
      <c r="Z555" s="147"/>
      <c r="BX555" s="111"/>
    </row>
    <row r="556" spans="1:76" x14ac:dyDescent="0.25">
      <c r="A556" s="175">
        <v>267</v>
      </c>
      <c r="B556">
        <f>IFERROR(INDEX([1]Lists!$E$2:$E$500,A556),"")</f>
        <v>0</v>
      </c>
      <c r="C556" t="s">
        <v>2586</v>
      </c>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BX556" s="111"/>
    </row>
    <row r="557" spans="1:76" x14ac:dyDescent="0.25">
      <c r="A557" s="175">
        <v>267</v>
      </c>
      <c r="B557">
        <f>IFERROR(INDEX([1]Lists!$E$2:$E$500,A557),"")</f>
        <v>0</v>
      </c>
      <c r="C557" t="s">
        <v>2587</v>
      </c>
      <c r="D557" s="147"/>
      <c r="E557" s="147"/>
      <c r="F557" s="147"/>
      <c r="G557" s="147"/>
      <c r="H557" s="147"/>
      <c r="I557" s="147"/>
      <c r="J557" s="147"/>
      <c r="K557" s="147"/>
      <c r="L557" s="147"/>
      <c r="M557" s="147"/>
      <c r="N557" s="147"/>
      <c r="O557" s="147"/>
      <c r="P557" s="147"/>
      <c r="Q557" s="147"/>
      <c r="R557" s="147"/>
      <c r="S557" s="147"/>
      <c r="T557" s="147"/>
      <c r="U557" s="147"/>
      <c r="V557" s="147"/>
      <c r="W557" s="147"/>
      <c r="X557" s="147"/>
      <c r="Y557" s="147"/>
      <c r="Z557" s="147"/>
      <c r="BX557" s="111"/>
    </row>
    <row r="558" spans="1:76" x14ac:dyDescent="0.25">
      <c r="A558" s="175">
        <v>268</v>
      </c>
      <c r="B558">
        <f>IFERROR(INDEX([1]Lists!$E$2:$E$500,A558),"")</f>
        <v>0</v>
      </c>
      <c r="C558" t="s">
        <v>2586</v>
      </c>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BX558" s="111"/>
    </row>
    <row r="559" spans="1:76" x14ac:dyDescent="0.25">
      <c r="A559" s="175">
        <v>268</v>
      </c>
      <c r="B559">
        <f>IFERROR(INDEX([1]Lists!$E$2:$E$500,A559),"")</f>
        <v>0</v>
      </c>
      <c r="C559" t="s">
        <v>2587</v>
      </c>
      <c r="D559" s="147"/>
      <c r="E559" s="147"/>
      <c r="F559" s="147"/>
      <c r="G559" s="147"/>
      <c r="H559" s="147"/>
      <c r="I559" s="147"/>
      <c r="J559" s="147"/>
      <c r="K559" s="147"/>
      <c r="L559" s="147"/>
      <c r="M559" s="147"/>
      <c r="N559" s="147"/>
      <c r="O559" s="147"/>
      <c r="P559" s="147"/>
      <c r="Q559" s="147"/>
      <c r="R559" s="147"/>
      <c r="S559" s="147"/>
      <c r="T559" s="147"/>
      <c r="U559" s="147"/>
      <c r="V559" s="147"/>
      <c r="W559" s="147"/>
      <c r="X559" s="147"/>
      <c r="Y559" s="147"/>
      <c r="Z559" s="147"/>
      <c r="BX559" s="111"/>
    </row>
    <row r="560" spans="1:76" x14ac:dyDescent="0.25">
      <c r="A560" s="175">
        <v>269</v>
      </c>
      <c r="B560">
        <f>IFERROR(INDEX([1]Lists!$E$2:$E$500,A560),"")</f>
        <v>0</v>
      </c>
      <c r="C560" t="s">
        <v>2586</v>
      </c>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BX560" s="111"/>
    </row>
    <row r="561" spans="1:76" x14ac:dyDescent="0.25">
      <c r="A561" s="175">
        <v>269</v>
      </c>
      <c r="B561">
        <f>IFERROR(INDEX([1]Lists!$E$2:$E$500,A561),"")</f>
        <v>0</v>
      </c>
      <c r="C561" t="s">
        <v>2587</v>
      </c>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c r="BX561" s="111"/>
    </row>
    <row r="562" spans="1:76" x14ac:dyDescent="0.25">
      <c r="A562" s="175">
        <v>270</v>
      </c>
      <c r="B562">
        <f>IFERROR(INDEX([1]Lists!$E$2:$E$500,A562),"")</f>
        <v>0</v>
      </c>
      <c r="C562" t="s">
        <v>2586</v>
      </c>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BX562" s="111"/>
    </row>
    <row r="563" spans="1:76" x14ac:dyDescent="0.25">
      <c r="A563" s="175">
        <v>270</v>
      </c>
      <c r="B563">
        <f>IFERROR(INDEX([1]Lists!$E$2:$E$500,A563),"")</f>
        <v>0</v>
      </c>
      <c r="C563" t="s">
        <v>2587</v>
      </c>
      <c r="D563" s="147"/>
      <c r="E563" s="147"/>
      <c r="F563" s="147"/>
      <c r="G563" s="147"/>
      <c r="H563" s="147"/>
      <c r="I563" s="147"/>
      <c r="J563" s="147"/>
      <c r="K563" s="147"/>
      <c r="L563" s="147"/>
      <c r="M563" s="147"/>
      <c r="N563" s="147"/>
      <c r="O563" s="147"/>
      <c r="P563" s="147"/>
      <c r="Q563" s="147"/>
      <c r="R563" s="147"/>
      <c r="S563" s="147"/>
      <c r="T563" s="147"/>
      <c r="U563" s="147"/>
      <c r="V563" s="147"/>
      <c r="W563" s="147"/>
      <c r="X563" s="147"/>
      <c r="Y563" s="147"/>
      <c r="Z563" s="147"/>
      <c r="BX563" s="111"/>
    </row>
    <row r="564" spans="1:76" x14ac:dyDescent="0.25">
      <c r="A564" s="175">
        <v>271</v>
      </c>
      <c r="B564">
        <f>IFERROR(INDEX([1]Lists!$E$2:$E$500,A564),"")</f>
        <v>0</v>
      </c>
      <c r="C564" t="s">
        <v>2586</v>
      </c>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BX564" s="111"/>
    </row>
    <row r="565" spans="1:76" x14ac:dyDescent="0.25">
      <c r="A565" s="175">
        <v>271</v>
      </c>
      <c r="B565">
        <f>IFERROR(INDEX([1]Lists!$E$2:$E$500,A565),"")</f>
        <v>0</v>
      </c>
      <c r="C565" t="s">
        <v>2587</v>
      </c>
      <c r="D565" s="147"/>
      <c r="E565" s="147"/>
      <c r="F565" s="147"/>
      <c r="G565" s="147"/>
      <c r="H565" s="147"/>
      <c r="I565" s="147"/>
      <c r="J565" s="147"/>
      <c r="K565" s="147"/>
      <c r="L565" s="147"/>
      <c r="M565" s="147"/>
      <c r="N565" s="147"/>
      <c r="O565" s="147"/>
      <c r="P565" s="147"/>
      <c r="Q565" s="147"/>
      <c r="R565" s="147"/>
      <c r="S565" s="147"/>
      <c r="T565" s="147"/>
      <c r="U565" s="147"/>
      <c r="V565" s="147"/>
      <c r="W565" s="147"/>
      <c r="X565" s="147"/>
      <c r="Y565" s="147"/>
      <c r="Z565" s="147"/>
      <c r="BX565" s="111"/>
    </row>
    <row r="566" spans="1:76" x14ac:dyDescent="0.25">
      <c r="A566" s="175">
        <v>272</v>
      </c>
      <c r="B566">
        <f>IFERROR(INDEX([1]Lists!$E$2:$E$500,A566),"")</f>
        <v>0</v>
      </c>
      <c r="C566" t="s">
        <v>2586</v>
      </c>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BX566" s="111"/>
    </row>
    <row r="567" spans="1:76" x14ac:dyDescent="0.25">
      <c r="A567" s="175">
        <v>272</v>
      </c>
      <c r="B567">
        <f>IFERROR(INDEX([1]Lists!$E$2:$E$500,A567),"")</f>
        <v>0</v>
      </c>
      <c r="C567" t="s">
        <v>2587</v>
      </c>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c r="BX567" s="111"/>
    </row>
    <row r="568" spans="1:76" x14ac:dyDescent="0.25">
      <c r="A568" s="175">
        <v>273</v>
      </c>
      <c r="B568">
        <f>IFERROR(INDEX([1]Lists!$E$2:$E$500,A568),"")</f>
        <v>0</v>
      </c>
      <c r="C568" t="s">
        <v>2586</v>
      </c>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BX568" s="111"/>
    </row>
    <row r="569" spans="1:76" x14ac:dyDescent="0.25">
      <c r="A569" s="175">
        <v>273</v>
      </c>
      <c r="B569">
        <f>IFERROR(INDEX([1]Lists!$E$2:$E$500,A569),"")</f>
        <v>0</v>
      </c>
      <c r="C569" t="s">
        <v>2587</v>
      </c>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BX569" s="111"/>
    </row>
    <row r="570" spans="1:76" x14ac:dyDescent="0.25">
      <c r="A570" s="175">
        <v>274</v>
      </c>
      <c r="B570">
        <f>IFERROR(INDEX([1]Lists!$E$2:$E$500,A570),"")</f>
        <v>0</v>
      </c>
      <c r="C570" t="s">
        <v>2586</v>
      </c>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BX570" s="111"/>
    </row>
    <row r="571" spans="1:76" x14ac:dyDescent="0.25">
      <c r="A571" s="175">
        <v>274</v>
      </c>
      <c r="B571">
        <f>IFERROR(INDEX([1]Lists!$E$2:$E$500,A571),"")</f>
        <v>0</v>
      </c>
      <c r="C571" t="s">
        <v>2587</v>
      </c>
      <c r="D571" s="147"/>
      <c r="E571" s="147"/>
      <c r="F571" s="147"/>
      <c r="G571" s="147"/>
      <c r="H571" s="147"/>
      <c r="I571" s="147"/>
      <c r="J571" s="147"/>
      <c r="K571" s="147"/>
      <c r="L571" s="147"/>
      <c r="M571" s="147"/>
      <c r="N571" s="147"/>
      <c r="O571" s="147"/>
      <c r="P571" s="147"/>
      <c r="Q571" s="147"/>
      <c r="R571" s="147"/>
      <c r="S571" s="147"/>
      <c r="T571" s="147"/>
      <c r="U571" s="147"/>
      <c r="V571" s="147"/>
      <c r="W571" s="147"/>
      <c r="X571" s="147"/>
      <c r="Y571" s="147"/>
      <c r="Z571" s="147"/>
      <c r="BX571" s="111"/>
    </row>
    <row r="572" spans="1:76" x14ac:dyDescent="0.25">
      <c r="A572" s="175">
        <v>275</v>
      </c>
      <c r="B572">
        <f>IFERROR(INDEX([1]Lists!$E$2:$E$500,A572),"")</f>
        <v>0</v>
      </c>
      <c r="C572" t="s">
        <v>2586</v>
      </c>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BX572" s="111"/>
    </row>
    <row r="573" spans="1:76" x14ac:dyDescent="0.25">
      <c r="A573" s="175">
        <v>275</v>
      </c>
      <c r="B573">
        <f>IFERROR(INDEX([1]Lists!$E$2:$E$500,A573),"")</f>
        <v>0</v>
      </c>
      <c r="C573" t="s">
        <v>2587</v>
      </c>
      <c r="D573" s="147"/>
      <c r="E573" s="147"/>
      <c r="F573" s="147"/>
      <c r="G573" s="147"/>
      <c r="H573" s="147"/>
      <c r="I573" s="147"/>
      <c r="J573" s="147"/>
      <c r="K573" s="147"/>
      <c r="L573" s="147"/>
      <c r="M573" s="147"/>
      <c r="N573" s="147"/>
      <c r="O573" s="147"/>
      <c r="P573" s="147"/>
      <c r="Q573" s="147"/>
      <c r="R573" s="147"/>
      <c r="S573" s="147"/>
      <c r="T573" s="147"/>
      <c r="U573" s="147"/>
      <c r="V573" s="147"/>
      <c r="W573" s="147"/>
      <c r="X573" s="147"/>
      <c r="Y573" s="147"/>
      <c r="Z573" s="147"/>
      <c r="BX573" s="111"/>
    </row>
    <row r="574" spans="1:76" x14ac:dyDescent="0.25">
      <c r="A574" s="175">
        <v>276</v>
      </c>
      <c r="B574">
        <f>IFERROR(INDEX([1]Lists!$E$2:$E$500,A574),"")</f>
        <v>0</v>
      </c>
      <c r="C574" t="s">
        <v>2586</v>
      </c>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BX574" s="111"/>
    </row>
    <row r="575" spans="1:76" x14ac:dyDescent="0.25">
      <c r="A575" s="175">
        <v>276</v>
      </c>
      <c r="B575">
        <f>IFERROR(INDEX([1]Lists!$E$2:$E$500,A575),"")</f>
        <v>0</v>
      </c>
      <c r="C575" t="s">
        <v>2587</v>
      </c>
      <c r="D575" s="147"/>
      <c r="E575" s="147"/>
      <c r="F575" s="147"/>
      <c r="G575" s="147"/>
      <c r="H575" s="147"/>
      <c r="I575" s="147"/>
      <c r="J575" s="147"/>
      <c r="K575" s="147"/>
      <c r="L575" s="147"/>
      <c r="M575" s="147"/>
      <c r="N575" s="147"/>
      <c r="O575" s="147"/>
      <c r="P575" s="147"/>
      <c r="Q575" s="147"/>
      <c r="R575" s="147"/>
      <c r="S575" s="147"/>
      <c r="T575" s="147"/>
      <c r="U575" s="147"/>
      <c r="V575" s="147"/>
      <c r="W575" s="147"/>
      <c r="X575" s="147"/>
      <c r="Y575" s="147"/>
      <c r="Z575" s="147"/>
      <c r="BX575" s="111"/>
    </row>
    <row r="576" spans="1:76" x14ac:dyDescent="0.25">
      <c r="A576" s="175">
        <v>277</v>
      </c>
      <c r="B576">
        <f>IFERROR(INDEX([1]Lists!$E$2:$E$500,A576),"")</f>
        <v>0</v>
      </c>
      <c r="C576" t="s">
        <v>2586</v>
      </c>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BX576" s="111"/>
    </row>
    <row r="577" spans="1:76" x14ac:dyDescent="0.25">
      <c r="A577" s="175">
        <v>277</v>
      </c>
      <c r="B577">
        <f>IFERROR(INDEX([1]Lists!$E$2:$E$500,A577),"")</f>
        <v>0</v>
      </c>
      <c r="C577" t="s">
        <v>2587</v>
      </c>
      <c r="D577" s="147"/>
      <c r="E577" s="147"/>
      <c r="F577" s="147"/>
      <c r="G577" s="147"/>
      <c r="H577" s="147"/>
      <c r="I577" s="147"/>
      <c r="J577" s="147"/>
      <c r="K577" s="147"/>
      <c r="L577" s="147"/>
      <c r="M577" s="147"/>
      <c r="N577" s="147"/>
      <c r="O577" s="147"/>
      <c r="P577" s="147"/>
      <c r="Q577" s="147"/>
      <c r="R577" s="147"/>
      <c r="S577" s="147"/>
      <c r="T577" s="147"/>
      <c r="U577" s="147"/>
      <c r="V577" s="147"/>
      <c r="W577" s="147"/>
      <c r="X577" s="147"/>
      <c r="Y577" s="147"/>
      <c r="Z577" s="147"/>
      <c r="BX577" s="111"/>
    </row>
    <row r="578" spans="1:76" x14ac:dyDescent="0.25">
      <c r="A578" s="175">
        <v>278</v>
      </c>
      <c r="B578">
        <f>IFERROR(INDEX([1]Lists!$E$2:$E$500,A578),"")</f>
        <v>0</v>
      </c>
      <c r="C578" t="s">
        <v>2586</v>
      </c>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BX578" s="111"/>
    </row>
    <row r="579" spans="1:76" x14ac:dyDescent="0.25">
      <c r="A579" s="175">
        <v>278</v>
      </c>
      <c r="B579">
        <f>IFERROR(INDEX([1]Lists!$E$2:$E$500,A579),"")</f>
        <v>0</v>
      </c>
      <c r="C579" t="s">
        <v>2587</v>
      </c>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c r="BX579" s="111"/>
    </row>
    <row r="580" spans="1:76" x14ac:dyDescent="0.25">
      <c r="A580" s="175">
        <v>279</v>
      </c>
      <c r="B580">
        <f>IFERROR(INDEX([1]Lists!$E$2:$E$500,A580),"")</f>
        <v>0</v>
      </c>
      <c r="C580" t="s">
        <v>2586</v>
      </c>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BX580" s="111"/>
    </row>
    <row r="581" spans="1:76" x14ac:dyDescent="0.25">
      <c r="A581" s="175">
        <v>279</v>
      </c>
      <c r="B581">
        <f>IFERROR(INDEX([1]Lists!$E$2:$E$500,A581),"")</f>
        <v>0</v>
      </c>
      <c r="C581" t="s">
        <v>2587</v>
      </c>
      <c r="D581" s="147"/>
      <c r="E581" s="147"/>
      <c r="F581" s="147"/>
      <c r="G581" s="147"/>
      <c r="H581" s="147"/>
      <c r="I581" s="147"/>
      <c r="J581" s="147"/>
      <c r="K581" s="147"/>
      <c r="L581" s="147"/>
      <c r="M581" s="147"/>
      <c r="N581" s="147"/>
      <c r="O581" s="147"/>
      <c r="P581" s="147"/>
      <c r="Q581" s="147"/>
      <c r="R581" s="147"/>
      <c r="S581" s="147"/>
      <c r="T581" s="147"/>
      <c r="U581" s="147"/>
      <c r="V581" s="147"/>
      <c r="W581" s="147"/>
      <c r="X581" s="147"/>
      <c r="Y581" s="147"/>
      <c r="Z581" s="147"/>
      <c r="BX581" s="111"/>
    </row>
    <row r="582" spans="1:76" x14ac:dyDescent="0.25">
      <c r="A582" s="175">
        <v>280</v>
      </c>
      <c r="B582">
        <f>IFERROR(INDEX([1]Lists!$E$2:$E$500,A582),"")</f>
        <v>0</v>
      </c>
      <c r="C582" t="s">
        <v>2586</v>
      </c>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BX582" s="111"/>
    </row>
    <row r="583" spans="1:76" x14ac:dyDescent="0.25">
      <c r="A583" s="175">
        <v>280</v>
      </c>
      <c r="B583">
        <f>IFERROR(INDEX([1]Lists!$E$2:$E$500,A583),"")</f>
        <v>0</v>
      </c>
      <c r="C583" t="s">
        <v>2587</v>
      </c>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c r="BX583" s="111"/>
    </row>
    <row r="584" spans="1:76" x14ac:dyDescent="0.25">
      <c r="A584" s="175">
        <v>281</v>
      </c>
      <c r="B584">
        <f>IFERROR(INDEX([1]Lists!$E$2:$E$500,A584),"")</f>
        <v>0</v>
      </c>
      <c r="C584" t="s">
        <v>2586</v>
      </c>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BX584" s="111"/>
    </row>
    <row r="585" spans="1:76" x14ac:dyDescent="0.25">
      <c r="A585" s="175">
        <v>281</v>
      </c>
      <c r="B585">
        <f>IFERROR(INDEX([1]Lists!$E$2:$E$500,A585),"")</f>
        <v>0</v>
      </c>
      <c r="C585" t="s">
        <v>2587</v>
      </c>
      <c r="D585" s="147"/>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c r="BX585" s="111"/>
    </row>
    <row r="586" spans="1:76" x14ac:dyDescent="0.25">
      <c r="A586" s="175">
        <v>282</v>
      </c>
      <c r="B586">
        <f>IFERROR(INDEX([1]Lists!$E$2:$E$500,A586),"")</f>
        <v>0</v>
      </c>
      <c r="C586" t="s">
        <v>2586</v>
      </c>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BX586" s="111"/>
    </row>
    <row r="587" spans="1:76" x14ac:dyDescent="0.25">
      <c r="A587" s="175">
        <v>282</v>
      </c>
      <c r="B587">
        <f>IFERROR(INDEX([1]Lists!$E$2:$E$500,A587),"")</f>
        <v>0</v>
      </c>
      <c r="C587" t="s">
        <v>2587</v>
      </c>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BX587" s="111"/>
    </row>
    <row r="588" spans="1:76" x14ac:dyDescent="0.25">
      <c r="A588" s="175">
        <v>283</v>
      </c>
      <c r="B588">
        <f>IFERROR(INDEX([1]Lists!$E$2:$E$500,A588),"")</f>
        <v>0</v>
      </c>
      <c r="C588" t="s">
        <v>2586</v>
      </c>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BX588" s="111"/>
    </row>
    <row r="589" spans="1:76" x14ac:dyDescent="0.25">
      <c r="A589" s="175">
        <v>283</v>
      </c>
      <c r="B589">
        <f>IFERROR(INDEX([1]Lists!$E$2:$E$500,A589),"")</f>
        <v>0</v>
      </c>
      <c r="C589" t="s">
        <v>2587</v>
      </c>
      <c r="D589" s="147"/>
      <c r="E589" s="147"/>
      <c r="F589" s="147"/>
      <c r="G589" s="147"/>
      <c r="H589" s="147"/>
      <c r="I589" s="147"/>
      <c r="J589" s="147"/>
      <c r="K589" s="147"/>
      <c r="L589" s="147"/>
      <c r="M589" s="147"/>
      <c r="N589" s="147"/>
      <c r="O589" s="147"/>
      <c r="P589" s="147"/>
      <c r="Q589" s="147"/>
      <c r="R589" s="147"/>
      <c r="S589" s="147"/>
      <c r="T589" s="147"/>
      <c r="U589" s="147"/>
      <c r="V589" s="147"/>
      <c r="W589" s="147"/>
      <c r="X589" s="147"/>
      <c r="Y589" s="147"/>
      <c r="Z589" s="147"/>
      <c r="BX589" s="111"/>
    </row>
    <row r="590" spans="1:76" x14ac:dyDescent="0.25">
      <c r="A590" s="175">
        <v>284</v>
      </c>
      <c r="B590">
        <f>IFERROR(INDEX([1]Lists!$E$2:$E$500,A590),"")</f>
        <v>0</v>
      </c>
      <c r="C590" t="s">
        <v>2586</v>
      </c>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BX590" s="111"/>
    </row>
    <row r="591" spans="1:76" x14ac:dyDescent="0.25">
      <c r="A591" s="175">
        <v>284</v>
      </c>
      <c r="B591">
        <f>IFERROR(INDEX([1]Lists!$E$2:$E$500,A591),"")</f>
        <v>0</v>
      </c>
      <c r="C591" t="s">
        <v>2587</v>
      </c>
      <c r="D591" s="147"/>
      <c r="E591" s="147"/>
      <c r="F591" s="147"/>
      <c r="G591" s="147"/>
      <c r="H591" s="147"/>
      <c r="I591" s="147"/>
      <c r="J591" s="147"/>
      <c r="K591" s="147"/>
      <c r="L591" s="147"/>
      <c r="M591" s="147"/>
      <c r="N591" s="147"/>
      <c r="O591" s="147"/>
      <c r="P591" s="147"/>
      <c r="Q591" s="147"/>
      <c r="R591" s="147"/>
      <c r="S591" s="147"/>
      <c r="T591" s="147"/>
      <c r="U591" s="147"/>
      <c r="V591" s="147"/>
      <c r="W591" s="147"/>
      <c r="X591" s="147"/>
      <c r="Y591" s="147"/>
      <c r="Z591" s="147"/>
      <c r="BX591" s="111"/>
    </row>
    <row r="592" spans="1:76" x14ac:dyDescent="0.25">
      <c r="A592" s="175">
        <v>285</v>
      </c>
      <c r="B592">
        <f>IFERROR(INDEX([1]Lists!$E$2:$E$500,A592),"")</f>
        <v>0</v>
      </c>
      <c r="C592" t="s">
        <v>2586</v>
      </c>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BX592" s="111"/>
    </row>
    <row r="593" spans="1:76" x14ac:dyDescent="0.25">
      <c r="A593" s="175">
        <v>285</v>
      </c>
      <c r="B593">
        <f>IFERROR(INDEX([1]Lists!$E$2:$E$500,A593),"")</f>
        <v>0</v>
      </c>
      <c r="C593" t="s">
        <v>2587</v>
      </c>
      <c r="D593" s="147"/>
      <c r="E593" s="147"/>
      <c r="F593" s="147"/>
      <c r="G593" s="147"/>
      <c r="H593" s="147"/>
      <c r="I593" s="147"/>
      <c r="J593" s="147"/>
      <c r="K593" s="147"/>
      <c r="L593" s="147"/>
      <c r="M593" s="147"/>
      <c r="N593" s="147"/>
      <c r="O593" s="147"/>
      <c r="P593" s="147"/>
      <c r="Q593" s="147"/>
      <c r="R593" s="147"/>
      <c r="S593" s="147"/>
      <c r="T593" s="147"/>
      <c r="U593" s="147"/>
      <c r="V593" s="147"/>
      <c r="W593" s="147"/>
      <c r="X593" s="147"/>
      <c r="Y593" s="147"/>
      <c r="Z593" s="147"/>
      <c r="BX593" s="111"/>
    </row>
    <row r="594" spans="1:76" x14ac:dyDescent="0.25">
      <c r="A594" s="175">
        <v>286</v>
      </c>
      <c r="B594">
        <f>IFERROR(INDEX([1]Lists!$E$2:$E$500,A594),"")</f>
        <v>0</v>
      </c>
      <c r="C594" t="s">
        <v>2586</v>
      </c>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BX594" s="111"/>
    </row>
    <row r="595" spans="1:76" x14ac:dyDescent="0.25">
      <c r="A595" s="175">
        <v>286</v>
      </c>
      <c r="B595">
        <f>IFERROR(INDEX([1]Lists!$E$2:$E$500,A595),"")</f>
        <v>0</v>
      </c>
      <c r="C595" t="s">
        <v>2587</v>
      </c>
      <c r="D595" s="147"/>
      <c r="E595" s="147"/>
      <c r="F595" s="147"/>
      <c r="G595" s="147"/>
      <c r="H595" s="147"/>
      <c r="I595" s="147"/>
      <c r="J595" s="147"/>
      <c r="K595" s="147"/>
      <c r="L595" s="147"/>
      <c r="M595" s="147"/>
      <c r="N595" s="147"/>
      <c r="O595" s="147"/>
      <c r="P595" s="147"/>
      <c r="Q595" s="147"/>
      <c r="R595" s="147"/>
      <c r="S595" s="147"/>
      <c r="T595" s="147"/>
      <c r="U595" s="147"/>
      <c r="V595" s="147"/>
      <c r="W595" s="147"/>
      <c r="X595" s="147"/>
      <c r="Y595" s="147"/>
      <c r="Z595" s="147"/>
      <c r="BX595" s="111"/>
    </row>
    <row r="596" spans="1:76" x14ac:dyDescent="0.25">
      <c r="A596" s="175">
        <v>287</v>
      </c>
      <c r="B596">
        <f>IFERROR(INDEX([1]Lists!$E$2:$E$500,A596),"")</f>
        <v>0</v>
      </c>
      <c r="C596" t="s">
        <v>2586</v>
      </c>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BX596" s="111"/>
    </row>
    <row r="597" spans="1:76" x14ac:dyDescent="0.25">
      <c r="A597" s="175">
        <v>287</v>
      </c>
      <c r="B597">
        <f>IFERROR(INDEX([1]Lists!$E$2:$E$500,A597),"")</f>
        <v>0</v>
      </c>
      <c r="C597" t="s">
        <v>2587</v>
      </c>
      <c r="D597" s="147"/>
      <c r="E597" s="147"/>
      <c r="F597" s="147"/>
      <c r="G597" s="147"/>
      <c r="H597" s="147"/>
      <c r="I597" s="147"/>
      <c r="J597" s="147"/>
      <c r="K597" s="147"/>
      <c r="L597" s="147"/>
      <c r="M597" s="147"/>
      <c r="N597" s="147"/>
      <c r="O597" s="147"/>
      <c r="P597" s="147"/>
      <c r="Q597" s="147"/>
      <c r="R597" s="147"/>
      <c r="S597" s="147"/>
      <c r="T597" s="147"/>
      <c r="U597" s="147"/>
      <c r="V597" s="147"/>
      <c r="W597" s="147"/>
      <c r="X597" s="147"/>
      <c r="Y597" s="147"/>
      <c r="Z597" s="147"/>
      <c r="BX597" s="111"/>
    </row>
    <row r="598" spans="1:76" x14ac:dyDescent="0.25">
      <c r="A598" s="175">
        <v>288</v>
      </c>
      <c r="B598">
        <f>IFERROR(INDEX([1]Lists!$E$2:$E$500,A598),"")</f>
        <v>0</v>
      </c>
      <c r="C598" t="s">
        <v>2586</v>
      </c>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BX598" s="111"/>
    </row>
    <row r="599" spans="1:76" x14ac:dyDescent="0.25">
      <c r="A599" s="175">
        <v>288</v>
      </c>
      <c r="B599">
        <f>IFERROR(INDEX([1]Lists!$E$2:$E$500,A599),"")</f>
        <v>0</v>
      </c>
      <c r="C599" t="s">
        <v>2587</v>
      </c>
      <c r="D599" s="147"/>
      <c r="E599" s="147"/>
      <c r="F599" s="147"/>
      <c r="G599" s="147"/>
      <c r="H599" s="147"/>
      <c r="I599" s="147"/>
      <c r="J599" s="147"/>
      <c r="K599" s="147"/>
      <c r="L599" s="147"/>
      <c r="M599" s="147"/>
      <c r="N599" s="147"/>
      <c r="O599" s="147"/>
      <c r="P599" s="147"/>
      <c r="Q599" s="147"/>
      <c r="R599" s="147"/>
      <c r="S599" s="147"/>
      <c r="T599" s="147"/>
      <c r="U599" s="147"/>
      <c r="V599" s="147"/>
      <c r="W599" s="147"/>
      <c r="X599" s="147"/>
      <c r="Y599" s="147"/>
      <c r="Z599" s="147"/>
      <c r="BX599" s="111"/>
    </row>
    <row r="600" spans="1:76" x14ac:dyDescent="0.25">
      <c r="A600" s="175">
        <v>289</v>
      </c>
      <c r="B600">
        <f>IFERROR(INDEX([1]Lists!$E$2:$E$500,A600),"")</f>
        <v>0</v>
      </c>
      <c r="C600" t="s">
        <v>2586</v>
      </c>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BX600" s="111"/>
    </row>
    <row r="601" spans="1:76" x14ac:dyDescent="0.25">
      <c r="A601" s="175">
        <v>289</v>
      </c>
      <c r="B601">
        <f>IFERROR(INDEX([1]Lists!$E$2:$E$500,A601),"")</f>
        <v>0</v>
      </c>
      <c r="C601" t="s">
        <v>2587</v>
      </c>
      <c r="D601" s="147"/>
      <c r="E601" s="147"/>
      <c r="F601" s="147"/>
      <c r="G601" s="147"/>
      <c r="H601" s="147"/>
      <c r="I601" s="147"/>
      <c r="J601" s="147"/>
      <c r="K601" s="147"/>
      <c r="L601" s="147"/>
      <c r="M601" s="147"/>
      <c r="N601" s="147"/>
      <c r="O601" s="147"/>
      <c r="P601" s="147"/>
      <c r="Q601" s="147"/>
      <c r="R601" s="147"/>
      <c r="S601" s="147"/>
      <c r="T601" s="147"/>
      <c r="U601" s="147"/>
      <c r="V601" s="147"/>
      <c r="W601" s="147"/>
      <c r="X601" s="147"/>
      <c r="Y601" s="147"/>
      <c r="Z601" s="147"/>
      <c r="BX601" s="111"/>
    </row>
    <row r="602" spans="1:76" x14ac:dyDescent="0.25">
      <c r="A602" s="175">
        <v>290</v>
      </c>
      <c r="B602">
        <f>IFERROR(INDEX([1]Lists!$E$2:$E$500,A602),"")</f>
        <v>0</v>
      </c>
      <c r="C602" t="s">
        <v>2586</v>
      </c>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BX602" s="111"/>
    </row>
    <row r="603" spans="1:76" x14ac:dyDescent="0.25">
      <c r="A603" s="175">
        <v>290</v>
      </c>
      <c r="B603">
        <f>IFERROR(INDEX([1]Lists!$E$2:$E$500,A603),"")</f>
        <v>0</v>
      </c>
      <c r="C603" t="s">
        <v>2587</v>
      </c>
      <c r="D603" s="147"/>
      <c r="E603" s="147"/>
      <c r="F603" s="147"/>
      <c r="G603" s="147"/>
      <c r="H603" s="147"/>
      <c r="I603" s="147"/>
      <c r="J603" s="147"/>
      <c r="K603" s="147"/>
      <c r="L603" s="147"/>
      <c r="M603" s="147"/>
      <c r="N603" s="147"/>
      <c r="O603" s="147"/>
      <c r="P603" s="147"/>
      <c r="Q603" s="147"/>
      <c r="R603" s="147"/>
      <c r="S603" s="147"/>
      <c r="T603" s="147"/>
      <c r="U603" s="147"/>
      <c r="V603" s="147"/>
      <c r="W603" s="147"/>
      <c r="X603" s="147"/>
      <c r="Y603" s="147"/>
      <c r="Z603" s="147"/>
      <c r="BX603" s="111"/>
    </row>
    <row r="604" spans="1:76" x14ac:dyDescent="0.25">
      <c r="A604" s="175">
        <v>291</v>
      </c>
      <c r="B604">
        <f>IFERROR(INDEX([1]Lists!$E$2:$E$500,A604),"")</f>
        <v>0</v>
      </c>
      <c r="C604" t="s">
        <v>2586</v>
      </c>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BX604" s="111"/>
    </row>
    <row r="605" spans="1:76" x14ac:dyDescent="0.25">
      <c r="A605" s="175">
        <v>291</v>
      </c>
      <c r="B605">
        <f>IFERROR(INDEX([1]Lists!$E$2:$E$500,A605),"")</f>
        <v>0</v>
      </c>
      <c r="C605" t="s">
        <v>2587</v>
      </c>
      <c r="D605" s="147"/>
      <c r="E605" s="147"/>
      <c r="F605" s="147"/>
      <c r="G605" s="147"/>
      <c r="H605" s="147"/>
      <c r="I605" s="147"/>
      <c r="J605" s="147"/>
      <c r="K605" s="147"/>
      <c r="L605" s="147"/>
      <c r="M605" s="147"/>
      <c r="N605" s="147"/>
      <c r="O605" s="147"/>
      <c r="P605" s="147"/>
      <c r="Q605" s="147"/>
      <c r="R605" s="147"/>
      <c r="S605" s="147"/>
      <c r="T605" s="147"/>
      <c r="U605" s="147"/>
      <c r="V605" s="147"/>
      <c r="W605" s="147"/>
      <c r="X605" s="147"/>
      <c r="Y605" s="147"/>
      <c r="Z605" s="147"/>
      <c r="BX605" s="111"/>
    </row>
    <row r="606" spans="1:76" x14ac:dyDescent="0.25">
      <c r="A606" s="175">
        <v>292</v>
      </c>
      <c r="B606">
        <f>IFERROR(INDEX([1]Lists!$E$2:$E$500,A606),"")</f>
        <v>0</v>
      </c>
      <c r="C606" t="s">
        <v>2586</v>
      </c>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BX606" s="111"/>
    </row>
    <row r="607" spans="1:76" x14ac:dyDescent="0.25">
      <c r="A607" s="175">
        <v>292</v>
      </c>
      <c r="B607">
        <f>IFERROR(INDEX([1]Lists!$E$2:$E$500,A607),"")</f>
        <v>0</v>
      </c>
      <c r="C607" t="s">
        <v>2587</v>
      </c>
      <c r="D607" s="147"/>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c r="BX607" s="111"/>
    </row>
    <row r="608" spans="1:76" x14ac:dyDescent="0.25">
      <c r="A608" s="175">
        <v>293</v>
      </c>
      <c r="B608">
        <f>IFERROR(INDEX([1]Lists!$E$2:$E$500,A608),"")</f>
        <v>0</v>
      </c>
      <c r="C608" t="s">
        <v>2586</v>
      </c>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BX608" s="111"/>
    </row>
    <row r="609" spans="1:76" x14ac:dyDescent="0.25">
      <c r="A609" s="175">
        <v>293</v>
      </c>
      <c r="B609">
        <f>IFERROR(INDEX([1]Lists!$E$2:$E$500,A609),"")</f>
        <v>0</v>
      </c>
      <c r="C609" t="s">
        <v>2587</v>
      </c>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BX609" s="111"/>
    </row>
    <row r="610" spans="1:76" x14ac:dyDescent="0.25">
      <c r="A610" s="175">
        <v>294</v>
      </c>
      <c r="B610">
        <f>IFERROR(INDEX([1]Lists!$E$2:$E$500,A610),"")</f>
        <v>0</v>
      </c>
      <c r="C610" t="s">
        <v>2586</v>
      </c>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BX610" s="111"/>
    </row>
    <row r="611" spans="1:76" x14ac:dyDescent="0.25">
      <c r="A611" s="175">
        <v>294</v>
      </c>
      <c r="B611">
        <f>IFERROR(INDEX([1]Lists!$E$2:$E$500,A611),"")</f>
        <v>0</v>
      </c>
      <c r="C611" t="s">
        <v>2587</v>
      </c>
      <c r="D611" s="147"/>
      <c r="E611" s="147"/>
      <c r="F611" s="147"/>
      <c r="G611" s="147"/>
      <c r="H611" s="147"/>
      <c r="I611" s="147"/>
      <c r="J611" s="147"/>
      <c r="K611" s="147"/>
      <c r="L611" s="147"/>
      <c r="M611" s="147"/>
      <c r="N611" s="147"/>
      <c r="O611" s="147"/>
      <c r="P611" s="147"/>
      <c r="Q611" s="147"/>
      <c r="R611" s="147"/>
      <c r="S611" s="147"/>
      <c r="T611" s="147"/>
      <c r="U611" s="147"/>
      <c r="V611" s="147"/>
      <c r="W611" s="147"/>
      <c r="X611" s="147"/>
      <c r="Y611" s="147"/>
      <c r="Z611" s="147"/>
      <c r="BX611" s="111"/>
    </row>
    <row r="612" spans="1:76" x14ac:dyDescent="0.25">
      <c r="A612" s="175">
        <v>295</v>
      </c>
      <c r="B612">
        <f>IFERROR(INDEX([1]Lists!$E$2:$E$500,A612),"")</f>
        <v>0</v>
      </c>
      <c r="C612" t="s">
        <v>2586</v>
      </c>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BX612" s="111"/>
    </row>
    <row r="613" spans="1:76" x14ac:dyDescent="0.25">
      <c r="A613" s="175">
        <v>295</v>
      </c>
      <c r="B613">
        <f>IFERROR(INDEX([1]Lists!$E$2:$E$500,A613),"")</f>
        <v>0</v>
      </c>
      <c r="C613" t="s">
        <v>2587</v>
      </c>
      <c r="D613" s="147"/>
      <c r="E613" s="147"/>
      <c r="F613" s="147"/>
      <c r="G613" s="147"/>
      <c r="H613" s="147"/>
      <c r="I613" s="147"/>
      <c r="J613" s="147"/>
      <c r="K613" s="147"/>
      <c r="L613" s="147"/>
      <c r="M613" s="147"/>
      <c r="N613" s="147"/>
      <c r="O613" s="147"/>
      <c r="P613" s="147"/>
      <c r="Q613" s="147"/>
      <c r="R613" s="147"/>
      <c r="S613" s="147"/>
      <c r="T613" s="147"/>
      <c r="U613" s="147"/>
      <c r="V613" s="147"/>
      <c r="W613" s="147"/>
      <c r="X613" s="147"/>
      <c r="Y613" s="147"/>
      <c r="Z613" s="147"/>
      <c r="BX613" s="111"/>
    </row>
    <row r="614" spans="1:76" x14ac:dyDescent="0.25">
      <c r="A614" s="175">
        <v>296</v>
      </c>
      <c r="B614">
        <f>IFERROR(INDEX([1]Lists!$E$2:$E$500,A614),"")</f>
        <v>0</v>
      </c>
      <c r="C614" t="s">
        <v>2586</v>
      </c>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BX614" s="111"/>
    </row>
    <row r="615" spans="1:76" x14ac:dyDescent="0.25">
      <c r="A615" s="175">
        <v>296</v>
      </c>
      <c r="B615">
        <f>IFERROR(INDEX([1]Lists!$E$2:$E$500,A615),"")</f>
        <v>0</v>
      </c>
      <c r="C615" t="s">
        <v>2587</v>
      </c>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c r="BX615" s="111"/>
    </row>
    <row r="616" spans="1:76" x14ac:dyDescent="0.25">
      <c r="A616" s="175">
        <v>297</v>
      </c>
      <c r="B616">
        <f>IFERROR(INDEX([1]Lists!$E$2:$E$500,A616),"")</f>
        <v>0</v>
      </c>
      <c r="C616" t="s">
        <v>2586</v>
      </c>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BX616" s="111"/>
    </row>
    <row r="617" spans="1:76" x14ac:dyDescent="0.25">
      <c r="A617" s="175">
        <v>297</v>
      </c>
      <c r="B617">
        <f>IFERROR(INDEX([1]Lists!$E$2:$E$500,A617),"")</f>
        <v>0</v>
      </c>
      <c r="C617" t="s">
        <v>2587</v>
      </c>
      <c r="D617" s="147"/>
      <c r="E617" s="147"/>
      <c r="F617" s="147"/>
      <c r="G617" s="147"/>
      <c r="H617" s="147"/>
      <c r="I617" s="147"/>
      <c r="J617" s="147"/>
      <c r="K617" s="147"/>
      <c r="L617" s="147"/>
      <c r="M617" s="147"/>
      <c r="N617" s="147"/>
      <c r="O617" s="147"/>
      <c r="P617" s="147"/>
      <c r="Q617" s="147"/>
      <c r="R617" s="147"/>
      <c r="S617" s="147"/>
      <c r="T617" s="147"/>
      <c r="U617" s="147"/>
      <c r="V617" s="147"/>
      <c r="W617" s="147"/>
      <c r="X617" s="147"/>
      <c r="Y617" s="147"/>
      <c r="Z617" s="147"/>
      <c r="BX617" s="111"/>
    </row>
    <row r="618" spans="1:76" x14ac:dyDescent="0.25">
      <c r="A618" s="175">
        <v>298</v>
      </c>
      <c r="B618">
        <f>IFERROR(INDEX([1]Lists!$E$2:$E$500,A618),"")</f>
        <v>0</v>
      </c>
      <c r="C618" t="s">
        <v>2586</v>
      </c>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BX618" s="111"/>
    </row>
    <row r="619" spans="1:76" x14ac:dyDescent="0.25">
      <c r="A619" s="175">
        <v>298</v>
      </c>
      <c r="B619">
        <f>IFERROR(INDEX([1]Lists!$E$2:$E$500,A619),"")</f>
        <v>0</v>
      </c>
      <c r="C619" t="s">
        <v>2587</v>
      </c>
      <c r="D619" s="147"/>
      <c r="E619" s="147"/>
      <c r="F619" s="147"/>
      <c r="G619" s="147"/>
      <c r="H619" s="147"/>
      <c r="I619" s="147"/>
      <c r="J619" s="147"/>
      <c r="K619" s="147"/>
      <c r="L619" s="147"/>
      <c r="M619" s="147"/>
      <c r="N619" s="147"/>
      <c r="O619" s="147"/>
      <c r="P619" s="147"/>
      <c r="Q619" s="147"/>
      <c r="R619" s="147"/>
      <c r="S619" s="147"/>
      <c r="T619" s="147"/>
      <c r="U619" s="147"/>
      <c r="V619" s="147"/>
      <c r="W619" s="147"/>
      <c r="X619" s="147"/>
      <c r="Y619" s="147"/>
      <c r="Z619" s="147"/>
      <c r="BX619" s="111"/>
    </row>
    <row r="620" spans="1:76" x14ac:dyDescent="0.25">
      <c r="A620" s="175">
        <v>299</v>
      </c>
      <c r="B620">
        <f>IFERROR(INDEX([1]Lists!$E$2:$E$500,A620),"")</f>
        <v>0</v>
      </c>
      <c r="C620" t="s">
        <v>2586</v>
      </c>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BX620" s="111"/>
    </row>
    <row r="621" spans="1:76" x14ac:dyDescent="0.25">
      <c r="A621" s="175">
        <v>299</v>
      </c>
      <c r="B621">
        <f>IFERROR(INDEX([1]Lists!$E$2:$E$500,A621),"")</f>
        <v>0</v>
      </c>
      <c r="C621" t="s">
        <v>2587</v>
      </c>
      <c r="D621" s="147"/>
      <c r="E621" s="147"/>
      <c r="F621" s="147"/>
      <c r="G621" s="147"/>
      <c r="H621" s="147"/>
      <c r="I621" s="147"/>
      <c r="J621" s="147"/>
      <c r="K621" s="147"/>
      <c r="L621" s="147"/>
      <c r="M621" s="147"/>
      <c r="N621" s="147"/>
      <c r="O621" s="147"/>
      <c r="P621" s="147"/>
      <c r="Q621" s="147"/>
      <c r="R621" s="147"/>
      <c r="S621" s="147"/>
      <c r="T621" s="147"/>
      <c r="U621" s="147"/>
      <c r="V621" s="147"/>
      <c r="W621" s="147"/>
      <c r="X621" s="147"/>
      <c r="Y621" s="147"/>
      <c r="Z621" s="147"/>
      <c r="BX621" s="111"/>
    </row>
    <row r="622" spans="1:76" x14ac:dyDescent="0.25">
      <c r="A622" s="175">
        <v>300</v>
      </c>
      <c r="B622">
        <f>IFERROR(INDEX([1]Lists!$E$2:$E$500,A622),"")</f>
        <v>0</v>
      </c>
      <c r="C622" t="s">
        <v>2586</v>
      </c>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BX622" s="111"/>
    </row>
    <row r="623" spans="1:76" x14ac:dyDescent="0.25">
      <c r="A623" s="175">
        <v>300</v>
      </c>
      <c r="B623">
        <f>IFERROR(INDEX([1]Lists!$E$2:$E$500,A623),"")</f>
        <v>0</v>
      </c>
      <c r="C623" t="s">
        <v>2587</v>
      </c>
      <c r="D623" s="147"/>
      <c r="E623" s="147"/>
      <c r="F623" s="147"/>
      <c r="G623" s="147"/>
      <c r="H623" s="147"/>
      <c r="I623" s="147"/>
      <c r="J623" s="147"/>
      <c r="K623" s="147"/>
      <c r="L623" s="147"/>
      <c r="M623" s="147"/>
      <c r="N623" s="147"/>
      <c r="O623" s="147"/>
      <c r="P623" s="147"/>
      <c r="Q623" s="147"/>
      <c r="R623" s="147"/>
      <c r="S623" s="147"/>
      <c r="T623" s="147"/>
      <c r="U623" s="147"/>
      <c r="V623" s="147"/>
      <c r="W623" s="147"/>
      <c r="X623" s="147"/>
      <c r="Y623" s="147"/>
      <c r="Z623" s="147"/>
      <c r="BX623" s="111"/>
    </row>
    <row r="624" spans="1:76" x14ac:dyDescent="0.25">
      <c r="A624" s="175">
        <v>301</v>
      </c>
      <c r="B624">
        <f>IFERROR(INDEX([1]Lists!$E$2:$E$500,A624),"")</f>
        <v>0</v>
      </c>
      <c r="C624" t="s">
        <v>2586</v>
      </c>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BX624" s="111"/>
    </row>
    <row r="625" spans="1:76" x14ac:dyDescent="0.25">
      <c r="A625" s="175">
        <v>301</v>
      </c>
      <c r="B625">
        <f>IFERROR(INDEX([1]Lists!$E$2:$E$500,A625),"")</f>
        <v>0</v>
      </c>
      <c r="C625" t="s">
        <v>2587</v>
      </c>
      <c r="D625" s="147"/>
      <c r="E625" s="147"/>
      <c r="F625" s="147"/>
      <c r="G625" s="147"/>
      <c r="H625" s="147"/>
      <c r="I625" s="147"/>
      <c r="J625" s="147"/>
      <c r="K625" s="147"/>
      <c r="L625" s="147"/>
      <c r="M625" s="147"/>
      <c r="N625" s="147"/>
      <c r="O625" s="147"/>
      <c r="P625" s="147"/>
      <c r="Q625" s="147"/>
      <c r="R625" s="147"/>
      <c r="S625" s="147"/>
      <c r="T625" s="147"/>
      <c r="U625" s="147"/>
      <c r="V625" s="147"/>
      <c r="W625" s="147"/>
      <c r="X625" s="147"/>
      <c r="Y625" s="147"/>
      <c r="Z625" s="147"/>
      <c r="BX625" s="111"/>
    </row>
    <row r="626" spans="1:76" x14ac:dyDescent="0.25">
      <c r="A626" s="175">
        <v>302</v>
      </c>
      <c r="B626">
        <f>IFERROR(INDEX([1]Lists!$E$2:$E$500,A626),"")</f>
        <v>0</v>
      </c>
      <c r="C626" t="s">
        <v>2586</v>
      </c>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BX626" s="111"/>
    </row>
    <row r="627" spans="1:76" x14ac:dyDescent="0.25">
      <c r="A627" s="175">
        <v>302</v>
      </c>
      <c r="B627">
        <f>IFERROR(INDEX([1]Lists!$E$2:$E$500,A627),"")</f>
        <v>0</v>
      </c>
      <c r="C627" t="s">
        <v>2587</v>
      </c>
      <c r="D627" s="147"/>
      <c r="E627" s="147"/>
      <c r="F627" s="147"/>
      <c r="G627" s="147"/>
      <c r="H627" s="147"/>
      <c r="I627" s="147"/>
      <c r="J627" s="147"/>
      <c r="K627" s="147"/>
      <c r="L627" s="147"/>
      <c r="M627" s="147"/>
      <c r="N627" s="147"/>
      <c r="O627" s="147"/>
      <c r="P627" s="147"/>
      <c r="Q627" s="147"/>
      <c r="R627" s="147"/>
      <c r="S627" s="147"/>
      <c r="T627" s="147"/>
      <c r="U627" s="147"/>
      <c r="V627" s="147"/>
      <c r="W627" s="147"/>
      <c r="X627" s="147"/>
      <c r="Y627" s="147"/>
      <c r="Z627" s="147"/>
      <c r="BX627" s="111"/>
    </row>
    <row r="628" spans="1:76" x14ac:dyDescent="0.25">
      <c r="A628" s="175">
        <v>303</v>
      </c>
      <c r="B628">
        <f>IFERROR(INDEX([1]Lists!$E$2:$E$500,A628),"")</f>
        <v>0</v>
      </c>
      <c r="C628" t="s">
        <v>2586</v>
      </c>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BX628" s="111"/>
    </row>
    <row r="629" spans="1:76" x14ac:dyDescent="0.25">
      <c r="A629" s="175">
        <v>303</v>
      </c>
      <c r="B629">
        <f>IFERROR(INDEX([1]Lists!$E$2:$E$500,A629),"")</f>
        <v>0</v>
      </c>
      <c r="C629" t="s">
        <v>2587</v>
      </c>
      <c r="D629" s="147"/>
      <c r="E629" s="147"/>
      <c r="F629" s="147"/>
      <c r="G629" s="147"/>
      <c r="H629" s="147"/>
      <c r="I629" s="147"/>
      <c r="J629" s="147"/>
      <c r="K629" s="147"/>
      <c r="L629" s="147"/>
      <c r="M629" s="147"/>
      <c r="N629" s="147"/>
      <c r="O629" s="147"/>
      <c r="P629" s="147"/>
      <c r="Q629" s="147"/>
      <c r="R629" s="147"/>
      <c r="S629" s="147"/>
      <c r="T629" s="147"/>
      <c r="U629" s="147"/>
      <c r="V629" s="147"/>
      <c r="W629" s="147"/>
      <c r="X629" s="147"/>
      <c r="Y629" s="147"/>
      <c r="Z629" s="147"/>
      <c r="BX629" s="111"/>
    </row>
    <row r="630" spans="1:76" x14ac:dyDescent="0.25">
      <c r="A630" s="175">
        <v>304</v>
      </c>
      <c r="B630">
        <f>IFERROR(INDEX([1]Lists!$E$2:$E$500,A630),"")</f>
        <v>0</v>
      </c>
      <c r="C630" t="s">
        <v>2586</v>
      </c>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BX630" s="111"/>
    </row>
    <row r="631" spans="1:76" x14ac:dyDescent="0.25">
      <c r="A631" s="175">
        <v>304</v>
      </c>
      <c r="B631">
        <f>IFERROR(INDEX([1]Lists!$E$2:$E$500,A631),"")</f>
        <v>0</v>
      </c>
      <c r="C631" t="s">
        <v>2587</v>
      </c>
      <c r="D631" s="147"/>
      <c r="E631" s="147"/>
      <c r="F631" s="147"/>
      <c r="G631" s="147"/>
      <c r="H631" s="147"/>
      <c r="I631" s="147"/>
      <c r="J631" s="147"/>
      <c r="K631" s="147"/>
      <c r="L631" s="147"/>
      <c r="M631" s="147"/>
      <c r="N631" s="147"/>
      <c r="O631" s="147"/>
      <c r="P631" s="147"/>
      <c r="Q631" s="147"/>
      <c r="R631" s="147"/>
      <c r="S631" s="147"/>
      <c r="T631" s="147"/>
      <c r="U631" s="147"/>
      <c r="V631" s="147"/>
      <c r="W631" s="147"/>
      <c r="X631" s="147"/>
      <c r="Y631" s="147"/>
      <c r="Z631" s="147"/>
      <c r="BX631" s="111"/>
    </row>
    <row r="632" spans="1:76" x14ac:dyDescent="0.25">
      <c r="A632" s="175">
        <v>305</v>
      </c>
      <c r="B632">
        <f>IFERROR(INDEX([1]Lists!$E$2:$E$500,A632),"")</f>
        <v>0</v>
      </c>
      <c r="C632" t="s">
        <v>2586</v>
      </c>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BX632" s="111"/>
    </row>
    <row r="633" spans="1:76" x14ac:dyDescent="0.25">
      <c r="A633" s="175">
        <v>305</v>
      </c>
      <c r="B633">
        <f>IFERROR(INDEX([1]Lists!$E$2:$E$500,A633),"")</f>
        <v>0</v>
      </c>
      <c r="C633" t="s">
        <v>2587</v>
      </c>
      <c r="D633" s="147"/>
      <c r="E633" s="147"/>
      <c r="F633" s="147"/>
      <c r="G633" s="147"/>
      <c r="H633" s="147"/>
      <c r="I633" s="147"/>
      <c r="J633" s="147"/>
      <c r="K633" s="147"/>
      <c r="L633" s="147"/>
      <c r="M633" s="147"/>
      <c r="N633" s="147"/>
      <c r="O633" s="147"/>
      <c r="P633" s="147"/>
      <c r="Q633" s="147"/>
      <c r="R633" s="147"/>
      <c r="S633" s="147"/>
      <c r="T633" s="147"/>
      <c r="U633" s="147"/>
      <c r="V633" s="147"/>
      <c r="W633" s="147"/>
      <c r="X633" s="147"/>
      <c r="Y633" s="147"/>
      <c r="Z633" s="147"/>
      <c r="BX633" s="111"/>
    </row>
    <row r="634" spans="1:76" x14ac:dyDescent="0.25">
      <c r="A634" s="175">
        <v>306</v>
      </c>
      <c r="B634">
        <f>IFERROR(INDEX([1]Lists!$E$2:$E$500,A634),"")</f>
        <v>0</v>
      </c>
      <c r="C634" t="s">
        <v>2586</v>
      </c>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BX634" s="111"/>
    </row>
    <row r="635" spans="1:76" x14ac:dyDescent="0.25">
      <c r="A635" s="175">
        <v>306</v>
      </c>
      <c r="B635">
        <f>IFERROR(INDEX([1]Lists!$E$2:$E$500,A635),"")</f>
        <v>0</v>
      </c>
      <c r="C635" t="s">
        <v>2587</v>
      </c>
      <c r="D635" s="147"/>
      <c r="E635" s="147"/>
      <c r="F635" s="147"/>
      <c r="G635" s="147"/>
      <c r="H635" s="147"/>
      <c r="I635" s="147"/>
      <c r="J635" s="147"/>
      <c r="K635" s="147"/>
      <c r="L635" s="147"/>
      <c r="M635" s="147"/>
      <c r="N635" s="147"/>
      <c r="O635" s="147"/>
      <c r="P635" s="147"/>
      <c r="Q635" s="147"/>
      <c r="R635" s="147"/>
      <c r="S635" s="147"/>
      <c r="T635" s="147"/>
      <c r="U635" s="147"/>
      <c r="V635" s="147"/>
      <c r="W635" s="147"/>
      <c r="X635" s="147"/>
      <c r="Y635" s="147"/>
      <c r="Z635" s="147"/>
      <c r="BX635" s="111"/>
    </row>
    <row r="636" spans="1:76" x14ac:dyDescent="0.25">
      <c r="A636" s="175">
        <v>307</v>
      </c>
      <c r="B636">
        <f>IFERROR(INDEX([1]Lists!$E$2:$E$500,A636),"")</f>
        <v>0</v>
      </c>
      <c r="C636" t="s">
        <v>2586</v>
      </c>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BX636" s="111"/>
    </row>
    <row r="637" spans="1:76" x14ac:dyDescent="0.25">
      <c r="A637" s="175">
        <v>307</v>
      </c>
      <c r="B637">
        <f>IFERROR(INDEX([1]Lists!$E$2:$E$500,A637),"")</f>
        <v>0</v>
      </c>
      <c r="C637" t="s">
        <v>2587</v>
      </c>
      <c r="D637" s="147"/>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c r="BX637" s="111"/>
    </row>
    <row r="638" spans="1:76" x14ac:dyDescent="0.25">
      <c r="A638" s="175">
        <v>308</v>
      </c>
      <c r="B638">
        <f>IFERROR(INDEX([1]Lists!$E$2:$E$500,A638),"")</f>
        <v>0</v>
      </c>
      <c r="C638" t="s">
        <v>2586</v>
      </c>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BX638" s="111"/>
    </row>
    <row r="639" spans="1:76" x14ac:dyDescent="0.25">
      <c r="A639" s="175">
        <v>308</v>
      </c>
      <c r="B639">
        <f>IFERROR(INDEX([1]Lists!$E$2:$E$500,A639),"")</f>
        <v>0</v>
      </c>
      <c r="C639" t="s">
        <v>2587</v>
      </c>
      <c r="D639" s="147"/>
      <c r="E639" s="147"/>
      <c r="F639" s="147"/>
      <c r="G639" s="147"/>
      <c r="H639" s="147"/>
      <c r="I639" s="147"/>
      <c r="J639" s="147"/>
      <c r="K639" s="147"/>
      <c r="L639" s="147"/>
      <c r="M639" s="147"/>
      <c r="N639" s="147"/>
      <c r="O639" s="147"/>
      <c r="P639" s="147"/>
      <c r="Q639" s="147"/>
      <c r="R639" s="147"/>
      <c r="S639" s="147"/>
      <c r="T639" s="147"/>
      <c r="U639" s="147"/>
      <c r="V639" s="147"/>
      <c r="W639" s="147"/>
      <c r="X639" s="147"/>
      <c r="Y639" s="147"/>
      <c r="Z639" s="147"/>
      <c r="BX639" s="111"/>
    </row>
    <row r="640" spans="1:76" x14ac:dyDescent="0.25">
      <c r="A640" s="175">
        <v>309</v>
      </c>
      <c r="B640">
        <f>IFERROR(INDEX([1]Lists!$E$2:$E$500,A640),"")</f>
        <v>0</v>
      </c>
      <c r="C640" t="s">
        <v>2586</v>
      </c>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BX640" s="111"/>
    </row>
    <row r="641" spans="1:76" x14ac:dyDescent="0.25">
      <c r="A641" s="175">
        <v>309</v>
      </c>
      <c r="B641">
        <f>IFERROR(INDEX([1]Lists!$E$2:$E$500,A641),"")</f>
        <v>0</v>
      </c>
      <c r="C641" t="s">
        <v>2587</v>
      </c>
      <c r="D641" s="147"/>
      <c r="E641" s="147"/>
      <c r="F641" s="147"/>
      <c r="G641" s="147"/>
      <c r="H641" s="147"/>
      <c r="I641" s="147"/>
      <c r="J641" s="147"/>
      <c r="K641" s="147"/>
      <c r="L641" s="147"/>
      <c r="M641" s="147"/>
      <c r="N641" s="147"/>
      <c r="O641" s="147"/>
      <c r="P641" s="147"/>
      <c r="Q641" s="147"/>
      <c r="R641" s="147"/>
      <c r="S641" s="147"/>
      <c r="T641" s="147"/>
      <c r="U641" s="147"/>
      <c r="V641" s="147"/>
      <c r="W641" s="147"/>
      <c r="X641" s="147"/>
      <c r="Y641" s="147"/>
      <c r="Z641" s="147"/>
      <c r="BX641" s="111"/>
    </row>
    <row r="642" spans="1:76" x14ac:dyDescent="0.25">
      <c r="A642" s="175">
        <v>310</v>
      </c>
      <c r="B642">
        <f>IFERROR(INDEX([1]Lists!$E$2:$E$500,A642),"")</f>
        <v>0</v>
      </c>
      <c r="C642" t="s">
        <v>2586</v>
      </c>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BX642" s="111"/>
    </row>
    <row r="643" spans="1:76" x14ac:dyDescent="0.25">
      <c r="A643" s="175">
        <v>310</v>
      </c>
      <c r="B643">
        <f>IFERROR(INDEX([1]Lists!$E$2:$E$500,A643),"")</f>
        <v>0</v>
      </c>
      <c r="C643" t="s">
        <v>2587</v>
      </c>
      <c r="D643" s="147"/>
      <c r="E643" s="147"/>
      <c r="F643" s="147"/>
      <c r="G643" s="147"/>
      <c r="H643" s="147"/>
      <c r="I643" s="147"/>
      <c r="J643" s="147"/>
      <c r="K643" s="147"/>
      <c r="L643" s="147"/>
      <c r="M643" s="147"/>
      <c r="N643" s="147"/>
      <c r="O643" s="147"/>
      <c r="P643" s="147"/>
      <c r="Q643" s="147"/>
      <c r="R643" s="147"/>
      <c r="S643" s="147"/>
      <c r="T643" s="147"/>
      <c r="U643" s="147"/>
      <c r="V643" s="147"/>
      <c r="W643" s="147"/>
      <c r="X643" s="147"/>
      <c r="Y643" s="147"/>
      <c r="Z643" s="147"/>
      <c r="BX643" s="111"/>
    </row>
    <row r="644" spans="1:76" x14ac:dyDescent="0.25">
      <c r="A644" s="175">
        <v>311</v>
      </c>
      <c r="B644">
        <f>IFERROR(INDEX([1]Lists!$E$2:$E$500,A644),"")</f>
        <v>0</v>
      </c>
      <c r="C644" t="s">
        <v>2586</v>
      </c>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BX644" s="111"/>
    </row>
    <row r="645" spans="1:76" x14ac:dyDescent="0.25">
      <c r="A645" s="175">
        <v>311</v>
      </c>
      <c r="B645">
        <f>IFERROR(INDEX([1]Lists!$E$2:$E$500,A645),"")</f>
        <v>0</v>
      </c>
      <c r="C645" t="s">
        <v>2587</v>
      </c>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c r="BX645" s="111"/>
    </row>
    <row r="646" spans="1:76" x14ac:dyDescent="0.25">
      <c r="A646" s="175">
        <v>312</v>
      </c>
      <c r="B646">
        <f>IFERROR(INDEX([1]Lists!$E$2:$E$500,A646),"")</f>
        <v>0</v>
      </c>
      <c r="C646" t="s">
        <v>2586</v>
      </c>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BX646" s="111"/>
    </row>
    <row r="647" spans="1:76" x14ac:dyDescent="0.25">
      <c r="A647" s="175">
        <v>312</v>
      </c>
      <c r="B647">
        <f>IFERROR(INDEX([1]Lists!$E$2:$E$500,A647),"")</f>
        <v>0</v>
      </c>
      <c r="C647" t="s">
        <v>2587</v>
      </c>
      <c r="D647" s="147"/>
      <c r="E647" s="147"/>
      <c r="F647" s="147"/>
      <c r="G647" s="147"/>
      <c r="H647" s="147"/>
      <c r="I647" s="147"/>
      <c r="J647" s="147"/>
      <c r="K647" s="147"/>
      <c r="L647" s="147"/>
      <c r="M647" s="147"/>
      <c r="N647" s="147"/>
      <c r="O647" s="147"/>
      <c r="P647" s="147"/>
      <c r="Q647" s="147"/>
      <c r="R647" s="147"/>
      <c r="S647" s="147"/>
      <c r="T647" s="147"/>
      <c r="U647" s="147"/>
      <c r="V647" s="147"/>
      <c r="W647" s="147"/>
      <c r="X647" s="147"/>
      <c r="Y647" s="147"/>
      <c r="Z647" s="147"/>
      <c r="BX647" s="111"/>
    </row>
    <row r="648" spans="1:76" x14ac:dyDescent="0.25">
      <c r="A648" s="175">
        <v>313</v>
      </c>
      <c r="B648">
        <f>IFERROR(INDEX([1]Lists!$E$2:$E$500,A648),"")</f>
        <v>0</v>
      </c>
      <c r="C648" t="s">
        <v>2586</v>
      </c>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BX648" s="111"/>
    </row>
    <row r="649" spans="1:76" x14ac:dyDescent="0.25">
      <c r="A649" s="175">
        <v>313</v>
      </c>
      <c r="B649">
        <f>IFERROR(INDEX([1]Lists!$E$2:$E$500,A649),"")</f>
        <v>0</v>
      </c>
      <c r="C649" t="s">
        <v>2587</v>
      </c>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c r="BX649" s="111"/>
    </row>
    <row r="650" spans="1:76" x14ac:dyDescent="0.25">
      <c r="A650" s="175">
        <v>314</v>
      </c>
      <c r="B650">
        <f>IFERROR(INDEX([1]Lists!$E$2:$E$500,A650),"")</f>
        <v>0</v>
      </c>
      <c r="C650" t="s">
        <v>2586</v>
      </c>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BX650" s="111"/>
    </row>
    <row r="651" spans="1:76" x14ac:dyDescent="0.25">
      <c r="A651" s="175">
        <v>314</v>
      </c>
      <c r="B651">
        <f>IFERROR(INDEX([1]Lists!$E$2:$E$500,A651),"")</f>
        <v>0</v>
      </c>
      <c r="C651" t="s">
        <v>2587</v>
      </c>
      <c r="D651" s="147"/>
      <c r="E651" s="147"/>
      <c r="F651" s="147"/>
      <c r="G651" s="147"/>
      <c r="H651" s="147"/>
      <c r="I651" s="147"/>
      <c r="J651" s="147"/>
      <c r="K651" s="147"/>
      <c r="L651" s="147"/>
      <c r="M651" s="147"/>
      <c r="N651" s="147"/>
      <c r="O651" s="147"/>
      <c r="P651" s="147"/>
      <c r="Q651" s="147"/>
      <c r="R651" s="147"/>
      <c r="S651" s="147"/>
      <c r="T651" s="147"/>
      <c r="U651" s="147"/>
      <c r="V651" s="147"/>
      <c r="W651" s="147"/>
      <c r="X651" s="147"/>
      <c r="Y651" s="147"/>
      <c r="Z651" s="147"/>
      <c r="BX651" s="111"/>
    </row>
    <row r="652" spans="1:76" x14ac:dyDescent="0.25">
      <c r="A652" s="175">
        <v>315</v>
      </c>
      <c r="B652">
        <f>IFERROR(INDEX([1]Lists!$E$2:$E$500,A652),"")</f>
        <v>0</v>
      </c>
      <c r="C652" t="s">
        <v>2586</v>
      </c>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BX652" s="111"/>
    </row>
    <row r="653" spans="1:76" x14ac:dyDescent="0.25">
      <c r="A653" s="175">
        <v>315</v>
      </c>
      <c r="B653">
        <f>IFERROR(INDEX([1]Lists!$E$2:$E$500,A653),"")</f>
        <v>0</v>
      </c>
      <c r="C653" t="s">
        <v>2587</v>
      </c>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c r="BX653" s="111"/>
    </row>
    <row r="654" spans="1:76" x14ac:dyDescent="0.25">
      <c r="A654" s="175">
        <v>316</v>
      </c>
      <c r="B654">
        <f>IFERROR(INDEX([1]Lists!$E$2:$E$500,A654),"")</f>
        <v>0</v>
      </c>
      <c r="C654" t="s">
        <v>2586</v>
      </c>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BX654" s="111"/>
    </row>
    <row r="655" spans="1:76" x14ac:dyDescent="0.25">
      <c r="A655" s="175">
        <v>316</v>
      </c>
      <c r="B655">
        <f>IFERROR(INDEX([1]Lists!$E$2:$E$500,A655),"")</f>
        <v>0</v>
      </c>
      <c r="C655" t="s">
        <v>2587</v>
      </c>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c r="BX655" s="111"/>
    </row>
    <row r="656" spans="1:76" x14ac:dyDescent="0.25">
      <c r="A656" s="175">
        <v>317</v>
      </c>
      <c r="B656">
        <f>IFERROR(INDEX([1]Lists!$E$2:$E$500,A656),"")</f>
        <v>0</v>
      </c>
      <c r="C656" t="s">
        <v>2586</v>
      </c>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BX656" s="111"/>
    </row>
    <row r="657" spans="1:76" x14ac:dyDescent="0.25">
      <c r="A657" s="175">
        <v>317</v>
      </c>
      <c r="B657">
        <f>IFERROR(INDEX([1]Lists!$E$2:$E$500,A657),"")</f>
        <v>0</v>
      </c>
      <c r="C657" t="s">
        <v>2587</v>
      </c>
      <c r="D657" s="147"/>
      <c r="E657" s="147"/>
      <c r="F657" s="147"/>
      <c r="G657" s="147"/>
      <c r="H657" s="147"/>
      <c r="I657" s="147"/>
      <c r="J657" s="147"/>
      <c r="K657" s="147"/>
      <c r="L657" s="147"/>
      <c r="M657" s="147"/>
      <c r="N657" s="147"/>
      <c r="O657" s="147"/>
      <c r="P657" s="147"/>
      <c r="Q657" s="147"/>
      <c r="R657" s="147"/>
      <c r="S657" s="147"/>
      <c r="T657" s="147"/>
      <c r="U657" s="147"/>
      <c r="V657" s="147"/>
      <c r="W657" s="147"/>
      <c r="X657" s="147"/>
      <c r="Y657" s="147"/>
      <c r="Z657" s="147"/>
      <c r="BX657" s="111"/>
    </row>
    <row r="658" spans="1:76" x14ac:dyDescent="0.25">
      <c r="A658" s="175">
        <v>318</v>
      </c>
      <c r="B658">
        <f>IFERROR(INDEX([1]Lists!$E$2:$E$500,A658),"")</f>
        <v>0</v>
      </c>
      <c r="C658" t="s">
        <v>2586</v>
      </c>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BX658" s="111"/>
    </row>
    <row r="659" spans="1:76" x14ac:dyDescent="0.25">
      <c r="A659" s="175">
        <v>318</v>
      </c>
      <c r="B659">
        <f>IFERROR(INDEX([1]Lists!$E$2:$E$500,A659),"")</f>
        <v>0</v>
      </c>
      <c r="C659" t="s">
        <v>2587</v>
      </c>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BX659" s="111"/>
    </row>
    <row r="660" spans="1:76" x14ac:dyDescent="0.25">
      <c r="A660" s="175">
        <v>319</v>
      </c>
      <c r="B660">
        <f>IFERROR(INDEX([1]Lists!$E$2:$E$500,A660),"")</f>
        <v>0</v>
      </c>
      <c r="C660" t="s">
        <v>2586</v>
      </c>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BX660" s="111"/>
    </row>
    <row r="661" spans="1:76" x14ac:dyDescent="0.25">
      <c r="A661" s="175">
        <v>319</v>
      </c>
      <c r="B661">
        <f>IFERROR(INDEX([1]Lists!$E$2:$E$500,A661),"")</f>
        <v>0</v>
      </c>
      <c r="C661" t="s">
        <v>2587</v>
      </c>
      <c r="D661" s="147"/>
      <c r="E661" s="147"/>
      <c r="F661" s="147"/>
      <c r="G661" s="147"/>
      <c r="H661" s="147"/>
      <c r="I661" s="147"/>
      <c r="J661" s="147"/>
      <c r="K661" s="147"/>
      <c r="L661" s="147"/>
      <c r="M661" s="147"/>
      <c r="N661" s="147"/>
      <c r="O661" s="147"/>
      <c r="P661" s="147"/>
      <c r="Q661" s="147"/>
      <c r="R661" s="147"/>
      <c r="S661" s="147"/>
      <c r="T661" s="147"/>
      <c r="U661" s="147"/>
      <c r="V661" s="147"/>
      <c r="W661" s="147"/>
      <c r="X661" s="147"/>
      <c r="Y661" s="147"/>
      <c r="Z661" s="147"/>
      <c r="BX661" s="111"/>
    </row>
    <row r="662" spans="1:76" x14ac:dyDescent="0.25">
      <c r="A662" s="175">
        <v>320</v>
      </c>
      <c r="B662">
        <f>IFERROR(INDEX([1]Lists!$E$2:$E$500,A662),"")</f>
        <v>0</v>
      </c>
      <c r="C662" t="s">
        <v>2586</v>
      </c>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BX662" s="111"/>
    </row>
    <row r="663" spans="1:76" x14ac:dyDescent="0.25">
      <c r="A663" s="175">
        <v>320</v>
      </c>
      <c r="B663">
        <f>IFERROR(INDEX([1]Lists!$E$2:$E$500,A663),"")</f>
        <v>0</v>
      </c>
      <c r="C663" t="s">
        <v>2587</v>
      </c>
      <c r="D663" s="147"/>
      <c r="E663" s="147"/>
      <c r="F663" s="147"/>
      <c r="G663" s="147"/>
      <c r="H663" s="147"/>
      <c r="I663" s="147"/>
      <c r="J663" s="147"/>
      <c r="K663" s="147"/>
      <c r="L663" s="147"/>
      <c r="M663" s="147"/>
      <c r="N663" s="147"/>
      <c r="O663" s="147"/>
      <c r="P663" s="147"/>
      <c r="Q663" s="147"/>
      <c r="R663" s="147"/>
      <c r="S663" s="147"/>
      <c r="T663" s="147"/>
      <c r="U663" s="147"/>
      <c r="V663" s="147"/>
      <c r="W663" s="147"/>
      <c r="X663" s="147"/>
      <c r="Y663" s="147"/>
      <c r="Z663" s="147"/>
      <c r="BX663" s="111"/>
    </row>
    <row r="664" spans="1:76" x14ac:dyDescent="0.25">
      <c r="A664" s="175">
        <v>321</v>
      </c>
      <c r="B664">
        <f>IFERROR(INDEX([1]Lists!$E$2:$E$500,A664),"")</f>
        <v>0</v>
      </c>
      <c r="C664" t="s">
        <v>2586</v>
      </c>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BX664" s="111"/>
    </row>
    <row r="665" spans="1:76" x14ac:dyDescent="0.25">
      <c r="A665" s="175">
        <v>321</v>
      </c>
      <c r="B665">
        <f>IFERROR(INDEX([1]Lists!$E$2:$E$500,A665),"")</f>
        <v>0</v>
      </c>
      <c r="C665" t="s">
        <v>2587</v>
      </c>
      <c r="D665" s="147"/>
      <c r="E665" s="147"/>
      <c r="F665" s="147"/>
      <c r="G665" s="147"/>
      <c r="H665" s="147"/>
      <c r="I665" s="147"/>
      <c r="J665" s="147"/>
      <c r="K665" s="147"/>
      <c r="L665" s="147"/>
      <c r="M665" s="147"/>
      <c r="N665" s="147"/>
      <c r="O665" s="147"/>
      <c r="P665" s="147"/>
      <c r="Q665" s="147"/>
      <c r="R665" s="147"/>
      <c r="S665" s="147"/>
      <c r="T665" s="147"/>
      <c r="U665" s="147"/>
      <c r="V665" s="147"/>
      <c r="W665" s="147"/>
      <c r="X665" s="147"/>
      <c r="Y665" s="147"/>
      <c r="Z665" s="147"/>
      <c r="BX665" s="111"/>
    </row>
    <row r="666" spans="1:76" x14ac:dyDescent="0.25">
      <c r="A666" s="175">
        <v>322</v>
      </c>
      <c r="B666">
        <f>IFERROR(INDEX([1]Lists!$E$2:$E$500,A666),"")</f>
        <v>0</v>
      </c>
      <c r="C666" t="s">
        <v>2586</v>
      </c>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BX666" s="111"/>
    </row>
    <row r="667" spans="1:76" x14ac:dyDescent="0.25">
      <c r="A667" s="175">
        <v>322</v>
      </c>
      <c r="B667">
        <f>IFERROR(INDEX([1]Lists!$E$2:$E$500,A667),"")</f>
        <v>0</v>
      </c>
      <c r="C667" t="s">
        <v>2587</v>
      </c>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c r="Z667" s="147"/>
      <c r="BX667" s="111"/>
    </row>
    <row r="668" spans="1:76" x14ac:dyDescent="0.25">
      <c r="A668" s="175">
        <v>323</v>
      </c>
      <c r="B668">
        <f>IFERROR(INDEX([1]Lists!$E$2:$E$500,A668),"")</f>
        <v>0</v>
      </c>
      <c r="C668" t="s">
        <v>2586</v>
      </c>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BX668" s="111"/>
    </row>
    <row r="669" spans="1:76" x14ac:dyDescent="0.25">
      <c r="A669" s="175">
        <v>323</v>
      </c>
      <c r="B669">
        <f>IFERROR(INDEX([1]Lists!$E$2:$E$500,A669),"")</f>
        <v>0</v>
      </c>
      <c r="C669" t="s">
        <v>2587</v>
      </c>
      <c r="D669" s="147"/>
      <c r="E669" s="147"/>
      <c r="F669" s="147"/>
      <c r="G669" s="147"/>
      <c r="H669" s="147"/>
      <c r="I669" s="147"/>
      <c r="J669" s="147"/>
      <c r="K669" s="147"/>
      <c r="L669" s="147"/>
      <c r="M669" s="147"/>
      <c r="N669" s="147"/>
      <c r="O669" s="147"/>
      <c r="P669" s="147"/>
      <c r="Q669" s="147"/>
      <c r="R669" s="147"/>
      <c r="S669" s="147"/>
      <c r="T669" s="147"/>
      <c r="U669" s="147"/>
      <c r="V669" s="147"/>
      <c r="W669" s="147"/>
      <c r="X669" s="147"/>
      <c r="Y669" s="147"/>
      <c r="Z669" s="147"/>
      <c r="BX669" s="111"/>
    </row>
    <row r="670" spans="1:76" x14ac:dyDescent="0.25">
      <c r="A670" s="175">
        <v>324</v>
      </c>
      <c r="B670">
        <f>IFERROR(INDEX([1]Lists!$E$2:$E$500,A670),"")</f>
        <v>0</v>
      </c>
      <c r="C670" t="s">
        <v>2586</v>
      </c>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BX670" s="111"/>
    </row>
    <row r="671" spans="1:76" x14ac:dyDescent="0.25">
      <c r="A671" s="175">
        <v>324</v>
      </c>
      <c r="B671">
        <f>IFERROR(INDEX([1]Lists!$E$2:$E$500,A671),"")</f>
        <v>0</v>
      </c>
      <c r="C671" t="s">
        <v>2587</v>
      </c>
      <c r="D671" s="147"/>
      <c r="E671" s="147"/>
      <c r="F671" s="147"/>
      <c r="G671" s="147"/>
      <c r="H671" s="147"/>
      <c r="I671" s="147"/>
      <c r="J671" s="147"/>
      <c r="K671" s="147"/>
      <c r="L671" s="147"/>
      <c r="M671" s="147"/>
      <c r="N671" s="147"/>
      <c r="O671" s="147"/>
      <c r="P671" s="147"/>
      <c r="Q671" s="147"/>
      <c r="R671" s="147"/>
      <c r="S671" s="147"/>
      <c r="T671" s="147"/>
      <c r="U671" s="147"/>
      <c r="V671" s="147"/>
      <c r="W671" s="147"/>
      <c r="X671" s="147"/>
      <c r="Y671" s="147"/>
      <c r="Z671" s="147"/>
      <c r="BX671" s="111"/>
    </row>
    <row r="672" spans="1:76" x14ac:dyDescent="0.25">
      <c r="A672" s="175">
        <v>325</v>
      </c>
      <c r="B672">
        <f>IFERROR(INDEX([1]Lists!$E$2:$E$500,A672),"")</f>
        <v>0</v>
      </c>
      <c r="C672" t="s">
        <v>2586</v>
      </c>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BX672" s="111"/>
    </row>
    <row r="673" spans="1:76" x14ac:dyDescent="0.25">
      <c r="A673" s="175">
        <v>325</v>
      </c>
      <c r="B673">
        <f>IFERROR(INDEX([1]Lists!$E$2:$E$500,A673),"")</f>
        <v>0</v>
      </c>
      <c r="C673" t="s">
        <v>2587</v>
      </c>
      <c r="D673" s="147"/>
      <c r="E673" s="147"/>
      <c r="F673" s="147"/>
      <c r="G673" s="147"/>
      <c r="H673" s="147"/>
      <c r="I673" s="147"/>
      <c r="J673" s="147"/>
      <c r="K673" s="147"/>
      <c r="L673" s="147"/>
      <c r="M673" s="147"/>
      <c r="N673" s="147"/>
      <c r="O673" s="147"/>
      <c r="P673" s="147"/>
      <c r="Q673" s="147"/>
      <c r="R673" s="147"/>
      <c r="S673" s="147"/>
      <c r="T673" s="147"/>
      <c r="U673" s="147"/>
      <c r="V673" s="147"/>
      <c r="W673" s="147"/>
      <c r="X673" s="147"/>
      <c r="Y673" s="147"/>
      <c r="Z673" s="147"/>
      <c r="BX673" s="111"/>
    </row>
    <row r="674" spans="1:76" x14ac:dyDescent="0.25">
      <c r="A674" s="175">
        <v>326</v>
      </c>
      <c r="B674">
        <f>IFERROR(INDEX([1]Lists!$E$2:$E$500,A674),"")</f>
        <v>0</v>
      </c>
      <c r="C674" t="s">
        <v>2586</v>
      </c>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BX674" s="111"/>
    </row>
    <row r="675" spans="1:76" x14ac:dyDescent="0.25">
      <c r="A675" s="175">
        <v>326</v>
      </c>
      <c r="B675">
        <f>IFERROR(INDEX([1]Lists!$E$2:$E$500,A675),"")</f>
        <v>0</v>
      </c>
      <c r="C675" t="s">
        <v>2587</v>
      </c>
      <c r="D675" s="147"/>
      <c r="E675" s="147"/>
      <c r="F675" s="147"/>
      <c r="G675" s="147"/>
      <c r="H675" s="147"/>
      <c r="I675" s="147"/>
      <c r="J675" s="147"/>
      <c r="K675" s="147"/>
      <c r="L675" s="147"/>
      <c r="M675" s="147"/>
      <c r="N675" s="147"/>
      <c r="O675" s="147"/>
      <c r="P675" s="147"/>
      <c r="Q675" s="147"/>
      <c r="R675" s="147"/>
      <c r="S675" s="147"/>
      <c r="T675" s="147"/>
      <c r="U675" s="147"/>
      <c r="V675" s="147"/>
      <c r="W675" s="147"/>
      <c r="X675" s="147"/>
      <c r="Y675" s="147"/>
      <c r="Z675" s="147"/>
      <c r="BX675" s="111"/>
    </row>
    <row r="676" spans="1:76" x14ac:dyDescent="0.25">
      <c r="A676" s="175">
        <v>327</v>
      </c>
      <c r="B676">
        <f>IFERROR(INDEX([1]Lists!$E$2:$E$500,A676),"")</f>
        <v>0</v>
      </c>
      <c r="C676" t="s">
        <v>2586</v>
      </c>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BX676" s="111"/>
    </row>
    <row r="677" spans="1:76" x14ac:dyDescent="0.25">
      <c r="A677" s="175">
        <v>327</v>
      </c>
      <c r="B677">
        <f>IFERROR(INDEX([1]Lists!$E$2:$E$500,A677),"")</f>
        <v>0</v>
      </c>
      <c r="C677" t="s">
        <v>2587</v>
      </c>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c r="BX677" s="111"/>
    </row>
    <row r="678" spans="1:76" x14ac:dyDescent="0.25">
      <c r="A678" s="175">
        <v>328</v>
      </c>
      <c r="B678">
        <f>IFERROR(INDEX([1]Lists!$E$2:$E$500,A678),"")</f>
        <v>0</v>
      </c>
      <c r="C678" t="s">
        <v>2586</v>
      </c>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BX678" s="111"/>
    </row>
    <row r="679" spans="1:76" x14ac:dyDescent="0.25">
      <c r="A679" s="175">
        <v>328</v>
      </c>
      <c r="B679">
        <f>IFERROR(INDEX([1]Lists!$E$2:$E$500,A679),"")</f>
        <v>0</v>
      </c>
      <c r="C679" t="s">
        <v>2587</v>
      </c>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c r="BX679" s="111"/>
    </row>
    <row r="680" spans="1:76" x14ac:dyDescent="0.25">
      <c r="A680" s="175">
        <v>329</v>
      </c>
      <c r="B680">
        <f>IFERROR(INDEX([1]Lists!$E$2:$E$500,A680),"")</f>
        <v>0</v>
      </c>
      <c r="C680" t="s">
        <v>2586</v>
      </c>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BX680" s="111"/>
    </row>
    <row r="681" spans="1:76" x14ac:dyDescent="0.25">
      <c r="A681" s="175">
        <v>329</v>
      </c>
      <c r="B681">
        <f>IFERROR(INDEX([1]Lists!$E$2:$E$500,A681),"")</f>
        <v>0</v>
      </c>
      <c r="C681" t="s">
        <v>2587</v>
      </c>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c r="BX681" s="111"/>
    </row>
    <row r="682" spans="1:76" x14ac:dyDescent="0.25">
      <c r="A682" s="175">
        <v>330</v>
      </c>
      <c r="B682">
        <f>IFERROR(INDEX([1]Lists!$E$2:$E$500,A682),"")</f>
        <v>0</v>
      </c>
      <c r="C682" t="s">
        <v>2586</v>
      </c>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BX682" s="111"/>
    </row>
    <row r="683" spans="1:76" x14ac:dyDescent="0.25">
      <c r="A683" s="175">
        <v>330</v>
      </c>
      <c r="B683">
        <f>IFERROR(INDEX([1]Lists!$E$2:$E$500,A683),"")</f>
        <v>0</v>
      </c>
      <c r="C683" t="s">
        <v>2587</v>
      </c>
      <c r="D683" s="147"/>
      <c r="E683" s="147"/>
      <c r="F683" s="147"/>
      <c r="G683" s="147"/>
      <c r="H683" s="147"/>
      <c r="I683" s="147"/>
      <c r="J683" s="147"/>
      <c r="K683" s="147"/>
      <c r="L683" s="147"/>
      <c r="M683" s="147"/>
      <c r="N683" s="147"/>
      <c r="O683" s="147"/>
      <c r="P683" s="147"/>
      <c r="Q683" s="147"/>
      <c r="R683" s="147"/>
      <c r="S683" s="147"/>
      <c r="T683" s="147"/>
      <c r="U683" s="147"/>
      <c r="V683" s="147"/>
      <c r="W683" s="147"/>
      <c r="X683" s="147"/>
      <c r="Y683" s="147"/>
      <c r="Z683" s="147"/>
      <c r="BX683" s="111"/>
    </row>
    <row r="684" spans="1:76" x14ac:dyDescent="0.25">
      <c r="A684" s="175">
        <v>331</v>
      </c>
      <c r="B684">
        <f>IFERROR(INDEX([1]Lists!$E$2:$E$500,A684),"")</f>
        <v>0</v>
      </c>
      <c r="C684" t="s">
        <v>2586</v>
      </c>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BX684" s="111"/>
    </row>
    <row r="685" spans="1:76" x14ac:dyDescent="0.25">
      <c r="A685" s="175">
        <v>331</v>
      </c>
      <c r="B685">
        <f>IFERROR(INDEX([1]Lists!$E$2:$E$500,A685),"")</f>
        <v>0</v>
      </c>
      <c r="C685" t="s">
        <v>2587</v>
      </c>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c r="BX685" s="111"/>
    </row>
    <row r="686" spans="1:76" x14ac:dyDescent="0.25">
      <c r="A686" s="175">
        <v>332</v>
      </c>
      <c r="B686">
        <f>IFERROR(INDEX([1]Lists!$E$2:$E$500,A686),"")</f>
        <v>0</v>
      </c>
      <c r="C686" t="s">
        <v>2586</v>
      </c>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BX686" s="111"/>
    </row>
    <row r="687" spans="1:76" x14ac:dyDescent="0.25">
      <c r="A687" s="175">
        <v>332</v>
      </c>
      <c r="B687">
        <f>IFERROR(INDEX([1]Lists!$E$2:$E$500,A687),"")</f>
        <v>0</v>
      </c>
      <c r="C687" t="s">
        <v>2587</v>
      </c>
      <c r="D687" s="147"/>
      <c r="E687" s="147"/>
      <c r="F687" s="147"/>
      <c r="G687" s="147"/>
      <c r="H687" s="147"/>
      <c r="I687" s="147"/>
      <c r="J687" s="147"/>
      <c r="K687" s="147"/>
      <c r="L687" s="147"/>
      <c r="M687" s="147"/>
      <c r="N687" s="147"/>
      <c r="O687" s="147"/>
      <c r="P687" s="147"/>
      <c r="Q687" s="147"/>
      <c r="R687" s="147"/>
      <c r="S687" s="147"/>
      <c r="T687" s="147"/>
      <c r="U687" s="147"/>
      <c r="V687" s="147"/>
      <c r="W687" s="147"/>
      <c r="X687" s="147"/>
      <c r="Y687" s="147"/>
      <c r="Z687" s="147"/>
      <c r="BX687" s="111"/>
    </row>
    <row r="688" spans="1:76" x14ac:dyDescent="0.25">
      <c r="A688" s="175">
        <v>333</v>
      </c>
      <c r="B688">
        <f>IFERROR(INDEX([1]Lists!$E$2:$E$500,A688),"")</f>
        <v>0</v>
      </c>
      <c r="C688" t="s">
        <v>2586</v>
      </c>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BX688" s="111"/>
    </row>
    <row r="689" spans="1:76" x14ac:dyDescent="0.25">
      <c r="A689" s="175">
        <v>333</v>
      </c>
      <c r="B689">
        <f>IFERROR(INDEX([1]Lists!$E$2:$E$500,A689),"")</f>
        <v>0</v>
      </c>
      <c r="C689" t="s">
        <v>2587</v>
      </c>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c r="BX689" s="111"/>
    </row>
    <row r="690" spans="1:76" x14ac:dyDescent="0.25">
      <c r="A690" s="175">
        <v>334</v>
      </c>
      <c r="B690">
        <f>IFERROR(INDEX([1]Lists!$E$2:$E$500,A690),"")</f>
        <v>0</v>
      </c>
      <c r="C690" t="s">
        <v>2586</v>
      </c>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BX690" s="111"/>
    </row>
    <row r="691" spans="1:76" x14ac:dyDescent="0.25">
      <c r="A691" s="175">
        <v>334</v>
      </c>
      <c r="B691">
        <f>IFERROR(INDEX([1]Lists!$E$2:$E$500,A691),"")</f>
        <v>0</v>
      </c>
      <c r="C691" t="s">
        <v>2587</v>
      </c>
      <c r="D691" s="147"/>
      <c r="E691" s="147"/>
      <c r="F691" s="147"/>
      <c r="G691" s="147"/>
      <c r="H691" s="147"/>
      <c r="I691" s="147"/>
      <c r="J691" s="147"/>
      <c r="K691" s="147"/>
      <c r="L691" s="147"/>
      <c r="M691" s="147"/>
      <c r="N691" s="147"/>
      <c r="O691" s="147"/>
      <c r="P691" s="147"/>
      <c r="Q691" s="147"/>
      <c r="R691" s="147"/>
      <c r="S691" s="147"/>
      <c r="T691" s="147"/>
      <c r="U691" s="147"/>
      <c r="V691" s="147"/>
      <c r="W691" s="147"/>
      <c r="X691" s="147"/>
      <c r="Y691" s="147"/>
      <c r="Z691" s="147"/>
      <c r="BX691" s="111"/>
    </row>
    <row r="692" spans="1:76" x14ac:dyDescent="0.25">
      <c r="A692" s="175">
        <v>335</v>
      </c>
      <c r="B692">
        <f>IFERROR(INDEX([1]Lists!$E$2:$E$500,A692),"")</f>
        <v>0</v>
      </c>
      <c r="C692" t="s">
        <v>2586</v>
      </c>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BX692" s="111"/>
    </row>
    <row r="693" spans="1:76" x14ac:dyDescent="0.25">
      <c r="A693" s="175">
        <v>335</v>
      </c>
      <c r="B693">
        <f>IFERROR(INDEX([1]Lists!$E$2:$E$500,A693),"")</f>
        <v>0</v>
      </c>
      <c r="C693" t="s">
        <v>2587</v>
      </c>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c r="BX693" s="111"/>
    </row>
    <row r="694" spans="1:76" x14ac:dyDescent="0.25">
      <c r="A694" s="175">
        <v>336</v>
      </c>
      <c r="B694">
        <f>IFERROR(INDEX([1]Lists!$E$2:$E$500,A694),"")</f>
        <v>0</v>
      </c>
      <c r="C694" t="s">
        <v>2586</v>
      </c>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BX694" s="111"/>
    </row>
    <row r="695" spans="1:76" x14ac:dyDescent="0.25">
      <c r="A695" s="175">
        <v>336</v>
      </c>
      <c r="B695">
        <f>IFERROR(INDEX([1]Lists!$E$2:$E$500,A695),"")</f>
        <v>0</v>
      </c>
      <c r="C695" t="s">
        <v>2587</v>
      </c>
      <c r="D695" s="147"/>
      <c r="E695" s="147"/>
      <c r="F695" s="147"/>
      <c r="G695" s="147"/>
      <c r="H695" s="147"/>
      <c r="I695" s="147"/>
      <c r="J695" s="147"/>
      <c r="K695" s="147"/>
      <c r="L695" s="147"/>
      <c r="M695" s="147"/>
      <c r="N695" s="147"/>
      <c r="O695" s="147"/>
      <c r="P695" s="147"/>
      <c r="Q695" s="147"/>
      <c r="R695" s="147"/>
      <c r="S695" s="147"/>
      <c r="T695" s="147"/>
      <c r="U695" s="147"/>
      <c r="V695" s="147"/>
      <c r="W695" s="147"/>
      <c r="X695" s="147"/>
      <c r="Y695" s="147"/>
      <c r="Z695" s="147"/>
      <c r="BX695" s="111"/>
    </row>
    <row r="696" spans="1:76" x14ac:dyDescent="0.25">
      <c r="A696" s="175">
        <v>337</v>
      </c>
      <c r="B696">
        <f>IFERROR(INDEX([1]Lists!$E$2:$E$500,A696),"")</f>
        <v>0</v>
      </c>
      <c r="C696" t="s">
        <v>2586</v>
      </c>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BX696" s="111"/>
    </row>
    <row r="697" spans="1:76" x14ac:dyDescent="0.25">
      <c r="A697" s="175">
        <v>337</v>
      </c>
      <c r="B697">
        <f>IFERROR(INDEX([1]Lists!$E$2:$E$500,A697),"")</f>
        <v>0</v>
      </c>
      <c r="C697" t="s">
        <v>2587</v>
      </c>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BX697" s="111"/>
    </row>
    <row r="698" spans="1:76" x14ac:dyDescent="0.25">
      <c r="A698" s="175">
        <v>338</v>
      </c>
      <c r="B698">
        <f>IFERROR(INDEX([1]Lists!$E$2:$E$500,A698),"")</f>
        <v>0</v>
      </c>
      <c r="C698" t="s">
        <v>2586</v>
      </c>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BX698" s="111"/>
    </row>
    <row r="699" spans="1:76" x14ac:dyDescent="0.25">
      <c r="A699" s="175">
        <v>338</v>
      </c>
      <c r="B699">
        <f>IFERROR(INDEX([1]Lists!$E$2:$E$500,A699),"")</f>
        <v>0</v>
      </c>
      <c r="C699" t="s">
        <v>2587</v>
      </c>
      <c r="D699" s="147"/>
      <c r="E699" s="147"/>
      <c r="F699" s="147"/>
      <c r="G699" s="147"/>
      <c r="H699" s="147"/>
      <c r="I699" s="147"/>
      <c r="J699" s="147"/>
      <c r="K699" s="147"/>
      <c r="L699" s="147"/>
      <c r="M699" s="147"/>
      <c r="N699" s="147"/>
      <c r="O699" s="147"/>
      <c r="P699" s="147"/>
      <c r="Q699" s="147"/>
      <c r="R699" s="147"/>
      <c r="S699" s="147"/>
      <c r="T699" s="147"/>
      <c r="U699" s="147"/>
      <c r="V699" s="147"/>
      <c r="W699" s="147"/>
      <c r="X699" s="147"/>
      <c r="Y699" s="147"/>
      <c r="Z699" s="147"/>
      <c r="BX699" s="111"/>
    </row>
    <row r="700" spans="1:76" x14ac:dyDescent="0.25">
      <c r="A700" s="175">
        <v>339</v>
      </c>
      <c r="B700">
        <f>IFERROR(INDEX([1]Lists!$E$2:$E$500,A700),"")</f>
        <v>0</v>
      </c>
      <c r="C700" t="s">
        <v>2586</v>
      </c>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BX700" s="111"/>
    </row>
    <row r="701" spans="1:76" x14ac:dyDescent="0.25">
      <c r="A701" s="175">
        <v>339</v>
      </c>
      <c r="B701">
        <f>IFERROR(INDEX([1]Lists!$E$2:$E$500,A701),"")</f>
        <v>0</v>
      </c>
      <c r="C701" t="s">
        <v>2587</v>
      </c>
      <c r="D701" s="147"/>
      <c r="E701" s="147"/>
      <c r="F701" s="147"/>
      <c r="G701" s="147"/>
      <c r="H701" s="147"/>
      <c r="I701" s="147"/>
      <c r="J701" s="147"/>
      <c r="K701" s="147"/>
      <c r="L701" s="147"/>
      <c r="M701" s="147"/>
      <c r="N701" s="147"/>
      <c r="O701" s="147"/>
      <c r="P701" s="147"/>
      <c r="Q701" s="147"/>
      <c r="R701" s="147"/>
      <c r="S701" s="147"/>
      <c r="T701" s="147"/>
      <c r="U701" s="147"/>
      <c r="V701" s="147"/>
      <c r="W701" s="147"/>
      <c r="X701" s="147"/>
      <c r="Y701" s="147"/>
      <c r="Z701" s="147"/>
      <c r="BX701" s="111"/>
    </row>
    <row r="702" spans="1:76" x14ac:dyDescent="0.25">
      <c r="A702" s="175">
        <v>340</v>
      </c>
      <c r="B702">
        <f>IFERROR(INDEX([1]Lists!$E$2:$E$500,A702),"")</f>
        <v>0</v>
      </c>
      <c r="C702" t="s">
        <v>2586</v>
      </c>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BX702" s="111"/>
    </row>
    <row r="703" spans="1:76" x14ac:dyDescent="0.25">
      <c r="A703" s="175">
        <v>340</v>
      </c>
      <c r="B703">
        <f>IFERROR(INDEX([1]Lists!$E$2:$E$500,A703),"")</f>
        <v>0</v>
      </c>
      <c r="C703" t="s">
        <v>2587</v>
      </c>
      <c r="D703" s="147"/>
      <c r="E703" s="147"/>
      <c r="F703" s="147"/>
      <c r="G703" s="147"/>
      <c r="H703" s="147"/>
      <c r="I703" s="147"/>
      <c r="J703" s="147"/>
      <c r="K703" s="147"/>
      <c r="L703" s="147"/>
      <c r="M703" s="147"/>
      <c r="N703" s="147"/>
      <c r="O703" s="147"/>
      <c r="P703" s="147"/>
      <c r="Q703" s="147"/>
      <c r="R703" s="147"/>
      <c r="S703" s="147"/>
      <c r="T703" s="147"/>
      <c r="U703" s="147"/>
      <c r="V703" s="147"/>
      <c r="W703" s="147"/>
      <c r="X703" s="147"/>
      <c r="Y703" s="147"/>
      <c r="Z703" s="147"/>
      <c r="BX703" s="111"/>
    </row>
    <row r="704" spans="1:76" x14ac:dyDescent="0.25">
      <c r="A704" s="175">
        <v>341</v>
      </c>
      <c r="B704">
        <f>IFERROR(INDEX([1]Lists!$E$2:$E$500,A704),"")</f>
        <v>0</v>
      </c>
      <c r="C704" t="s">
        <v>2586</v>
      </c>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BX704" s="111"/>
    </row>
    <row r="705" spans="1:76" x14ac:dyDescent="0.25">
      <c r="A705" s="175">
        <v>341</v>
      </c>
      <c r="B705">
        <f>IFERROR(INDEX([1]Lists!$E$2:$E$500,A705),"")</f>
        <v>0</v>
      </c>
      <c r="C705" t="s">
        <v>2587</v>
      </c>
      <c r="D705" s="147"/>
      <c r="E705" s="147"/>
      <c r="F705" s="147"/>
      <c r="G705" s="147"/>
      <c r="H705" s="147"/>
      <c r="I705" s="147"/>
      <c r="J705" s="147"/>
      <c r="K705" s="147"/>
      <c r="L705" s="147"/>
      <c r="M705" s="147"/>
      <c r="N705" s="147"/>
      <c r="O705" s="147"/>
      <c r="P705" s="147"/>
      <c r="Q705" s="147"/>
      <c r="R705" s="147"/>
      <c r="S705" s="147"/>
      <c r="T705" s="147"/>
      <c r="U705" s="147"/>
      <c r="V705" s="147"/>
      <c r="W705" s="147"/>
      <c r="X705" s="147"/>
      <c r="Y705" s="147"/>
      <c r="Z705" s="147"/>
      <c r="BX705" s="111"/>
    </row>
    <row r="706" spans="1:76" x14ac:dyDescent="0.25">
      <c r="A706" s="175">
        <v>342</v>
      </c>
      <c r="B706">
        <f>IFERROR(INDEX([1]Lists!$E$2:$E$500,A706),"")</f>
        <v>0</v>
      </c>
      <c r="C706" t="s">
        <v>2586</v>
      </c>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BX706" s="111"/>
    </row>
    <row r="707" spans="1:76" x14ac:dyDescent="0.25">
      <c r="A707" s="175">
        <v>342</v>
      </c>
      <c r="B707">
        <f>IFERROR(INDEX([1]Lists!$E$2:$E$500,A707),"")</f>
        <v>0</v>
      </c>
      <c r="C707" t="s">
        <v>2587</v>
      </c>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c r="BX707" s="111"/>
    </row>
    <row r="708" spans="1:76" x14ac:dyDescent="0.25">
      <c r="A708" s="175">
        <v>343</v>
      </c>
      <c r="B708">
        <f>IFERROR(INDEX([1]Lists!$E$2:$E$500,A708),"")</f>
        <v>0</v>
      </c>
      <c r="C708" t="s">
        <v>2586</v>
      </c>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BX708" s="111"/>
    </row>
    <row r="709" spans="1:76" x14ac:dyDescent="0.25">
      <c r="A709" s="175">
        <v>343</v>
      </c>
      <c r="B709">
        <f>IFERROR(INDEX([1]Lists!$E$2:$E$500,A709),"")</f>
        <v>0</v>
      </c>
      <c r="C709" t="s">
        <v>2587</v>
      </c>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c r="BX709" s="111"/>
    </row>
    <row r="710" spans="1:76" x14ac:dyDescent="0.25">
      <c r="A710" s="175">
        <v>344</v>
      </c>
      <c r="B710">
        <f>IFERROR(INDEX([1]Lists!$E$2:$E$500,A710),"")</f>
        <v>0</v>
      </c>
      <c r="C710" t="s">
        <v>2586</v>
      </c>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BX710" s="111"/>
    </row>
    <row r="711" spans="1:76" x14ac:dyDescent="0.25">
      <c r="A711" s="175">
        <v>344</v>
      </c>
      <c r="B711">
        <f>IFERROR(INDEX([1]Lists!$E$2:$E$500,A711),"")</f>
        <v>0</v>
      </c>
      <c r="C711" t="s">
        <v>2587</v>
      </c>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c r="BX711" s="111"/>
    </row>
    <row r="712" spans="1:76" x14ac:dyDescent="0.25">
      <c r="A712" s="175">
        <v>345</v>
      </c>
      <c r="B712">
        <f>IFERROR(INDEX([1]Lists!$E$2:$E$500,A712),"")</f>
        <v>0</v>
      </c>
      <c r="C712" t="s">
        <v>2586</v>
      </c>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BX712" s="111"/>
    </row>
    <row r="713" spans="1:76" x14ac:dyDescent="0.25">
      <c r="A713" s="175">
        <v>345</v>
      </c>
      <c r="B713">
        <f>IFERROR(INDEX([1]Lists!$E$2:$E$500,A713),"")</f>
        <v>0</v>
      </c>
      <c r="C713" t="s">
        <v>2587</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BX713" s="111"/>
    </row>
    <row r="714" spans="1:76" x14ac:dyDescent="0.25">
      <c r="A714" s="175">
        <v>346</v>
      </c>
      <c r="B714">
        <f>IFERROR(INDEX([1]Lists!$E$2:$E$500,A714),"")</f>
        <v>0</v>
      </c>
      <c r="C714" t="s">
        <v>2586</v>
      </c>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BX714" s="111"/>
    </row>
    <row r="715" spans="1:76" x14ac:dyDescent="0.25">
      <c r="A715" s="175">
        <v>346</v>
      </c>
      <c r="B715">
        <f>IFERROR(INDEX([1]Lists!$E$2:$E$500,A715),"")</f>
        <v>0</v>
      </c>
      <c r="C715" t="s">
        <v>2587</v>
      </c>
      <c r="D715" s="147"/>
      <c r="E715" s="147"/>
      <c r="F715" s="147"/>
      <c r="G715" s="147"/>
      <c r="H715" s="147"/>
      <c r="I715" s="147"/>
      <c r="J715" s="147"/>
      <c r="K715" s="147"/>
      <c r="L715" s="147"/>
      <c r="M715" s="147"/>
      <c r="N715" s="147"/>
      <c r="O715" s="147"/>
      <c r="P715" s="147"/>
      <c r="Q715" s="147"/>
      <c r="R715" s="147"/>
      <c r="S715" s="147"/>
      <c r="T715" s="147"/>
      <c r="U715" s="147"/>
      <c r="V715" s="147"/>
      <c r="W715" s="147"/>
      <c r="X715" s="147"/>
      <c r="Y715" s="147"/>
      <c r="Z715" s="147"/>
      <c r="BX715" s="111"/>
    </row>
    <row r="716" spans="1:76" x14ac:dyDescent="0.25">
      <c r="A716" s="175">
        <v>347</v>
      </c>
      <c r="B716">
        <f>IFERROR(INDEX([1]Lists!$E$2:$E$500,A716),"")</f>
        <v>0</v>
      </c>
      <c r="C716" t="s">
        <v>2586</v>
      </c>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BX716" s="111"/>
    </row>
    <row r="717" spans="1:76" x14ac:dyDescent="0.25">
      <c r="A717" s="175">
        <v>347</v>
      </c>
      <c r="B717">
        <f>IFERROR(INDEX([1]Lists!$E$2:$E$500,A717),"")</f>
        <v>0</v>
      </c>
      <c r="C717" t="s">
        <v>2587</v>
      </c>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c r="BX717" s="111"/>
    </row>
    <row r="718" spans="1:76" x14ac:dyDescent="0.25">
      <c r="A718" s="175">
        <v>348</v>
      </c>
      <c r="B718">
        <f>IFERROR(INDEX([1]Lists!$E$2:$E$500,A718),"")</f>
        <v>0</v>
      </c>
      <c r="C718" t="s">
        <v>2586</v>
      </c>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BX718" s="111"/>
    </row>
    <row r="719" spans="1:76" x14ac:dyDescent="0.25">
      <c r="A719" s="175">
        <v>348</v>
      </c>
      <c r="B719">
        <f>IFERROR(INDEX([1]Lists!$E$2:$E$500,A719),"")</f>
        <v>0</v>
      </c>
      <c r="C719" t="s">
        <v>2587</v>
      </c>
      <c r="D719" s="147"/>
      <c r="E719" s="147"/>
      <c r="F719" s="147"/>
      <c r="G719" s="147"/>
      <c r="H719" s="147"/>
      <c r="I719" s="147"/>
      <c r="J719" s="147"/>
      <c r="K719" s="147"/>
      <c r="L719" s="147"/>
      <c r="M719" s="147"/>
      <c r="N719" s="147"/>
      <c r="O719" s="147"/>
      <c r="P719" s="147"/>
      <c r="Q719" s="147"/>
      <c r="R719" s="147"/>
      <c r="S719" s="147"/>
      <c r="T719" s="147"/>
      <c r="U719" s="147"/>
      <c r="V719" s="147"/>
      <c r="W719" s="147"/>
      <c r="X719" s="147"/>
      <c r="Y719" s="147"/>
      <c r="Z719" s="147"/>
      <c r="BX719" s="111"/>
    </row>
    <row r="720" spans="1:76" x14ac:dyDescent="0.25">
      <c r="A720" s="175">
        <v>349</v>
      </c>
      <c r="B720">
        <f>IFERROR(INDEX([1]Lists!$E$2:$E$500,A720),"")</f>
        <v>0</v>
      </c>
      <c r="C720" t="s">
        <v>2586</v>
      </c>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BX720" s="111"/>
    </row>
    <row r="721" spans="1:76" x14ac:dyDescent="0.25">
      <c r="A721" s="175">
        <v>349</v>
      </c>
      <c r="B721">
        <f>IFERROR(INDEX([1]Lists!$E$2:$E$500,A721),"")</f>
        <v>0</v>
      </c>
      <c r="C721" t="s">
        <v>2587</v>
      </c>
      <c r="D721" s="147"/>
      <c r="E721" s="147"/>
      <c r="F721" s="147"/>
      <c r="G721" s="147"/>
      <c r="H721" s="147"/>
      <c r="I721" s="147"/>
      <c r="J721" s="147"/>
      <c r="K721" s="147"/>
      <c r="L721" s="147"/>
      <c r="M721" s="147"/>
      <c r="N721" s="147"/>
      <c r="O721" s="147"/>
      <c r="P721" s="147"/>
      <c r="Q721" s="147"/>
      <c r="R721" s="147"/>
      <c r="S721" s="147"/>
      <c r="T721" s="147"/>
      <c r="U721" s="147"/>
      <c r="V721" s="147"/>
      <c r="W721" s="147"/>
      <c r="X721" s="147"/>
      <c r="Y721" s="147"/>
      <c r="Z721" s="147"/>
      <c r="BX721" s="111"/>
    </row>
    <row r="722" spans="1:76" x14ac:dyDescent="0.25">
      <c r="A722" s="175">
        <v>350</v>
      </c>
      <c r="B722">
        <f>IFERROR(INDEX([1]Lists!$E$2:$E$500,A722),"")</f>
        <v>0</v>
      </c>
      <c r="C722" t="s">
        <v>2586</v>
      </c>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BX722" s="111"/>
    </row>
    <row r="723" spans="1:76" x14ac:dyDescent="0.25">
      <c r="A723" s="175">
        <v>350</v>
      </c>
      <c r="B723">
        <f>IFERROR(INDEX([1]Lists!$E$2:$E$500,A723),"")</f>
        <v>0</v>
      </c>
      <c r="C723" t="s">
        <v>2587</v>
      </c>
      <c r="D723" s="147"/>
      <c r="E723" s="147"/>
      <c r="F723" s="147"/>
      <c r="G723" s="147"/>
      <c r="H723" s="147"/>
      <c r="I723" s="147"/>
      <c r="J723" s="147"/>
      <c r="K723" s="147"/>
      <c r="L723" s="147"/>
      <c r="M723" s="147"/>
      <c r="N723" s="147"/>
      <c r="O723" s="147"/>
      <c r="P723" s="147"/>
      <c r="Q723" s="147"/>
      <c r="R723" s="147"/>
      <c r="S723" s="147"/>
      <c r="T723" s="147"/>
      <c r="U723" s="147"/>
      <c r="V723" s="147"/>
      <c r="W723" s="147"/>
      <c r="X723" s="147"/>
      <c r="Y723" s="147"/>
      <c r="Z723" s="147"/>
      <c r="BX723" s="111"/>
    </row>
    <row r="724" spans="1:76" x14ac:dyDescent="0.25">
      <c r="A724" s="175">
        <v>351</v>
      </c>
      <c r="B724">
        <f>IFERROR(INDEX([1]Lists!$E$2:$E$500,A724),"")</f>
        <v>0</v>
      </c>
      <c r="C724" t="s">
        <v>2586</v>
      </c>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BX724" s="111"/>
    </row>
    <row r="725" spans="1:76" x14ac:dyDescent="0.25">
      <c r="A725" s="175">
        <v>351</v>
      </c>
      <c r="B725">
        <f>IFERROR(INDEX([1]Lists!$E$2:$E$500,A725),"")</f>
        <v>0</v>
      </c>
      <c r="C725" t="s">
        <v>2587</v>
      </c>
      <c r="D725" s="147"/>
      <c r="E725" s="147"/>
      <c r="F725" s="147"/>
      <c r="G725" s="147"/>
      <c r="H725" s="147"/>
      <c r="I725" s="147"/>
      <c r="J725" s="147"/>
      <c r="K725" s="147"/>
      <c r="L725" s="147"/>
      <c r="M725" s="147"/>
      <c r="N725" s="147"/>
      <c r="O725" s="147"/>
      <c r="P725" s="147"/>
      <c r="Q725" s="147"/>
      <c r="R725" s="147"/>
      <c r="S725" s="147"/>
      <c r="T725" s="147"/>
      <c r="U725" s="147"/>
      <c r="V725" s="147"/>
      <c r="W725" s="147"/>
      <c r="X725" s="147"/>
      <c r="Y725" s="147"/>
      <c r="Z725" s="147"/>
      <c r="BX725" s="111"/>
    </row>
    <row r="726" spans="1:76" x14ac:dyDescent="0.25">
      <c r="A726" s="175">
        <v>352</v>
      </c>
      <c r="B726">
        <f>IFERROR(INDEX([1]Lists!$E$2:$E$500,A726),"")</f>
        <v>0</v>
      </c>
      <c r="C726" t="s">
        <v>2586</v>
      </c>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BX726" s="111"/>
    </row>
    <row r="727" spans="1:76" x14ac:dyDescent="0.25">
      <c r="A727" s="175">
        <v>352</v>
      </c>
      <c r="B727">
        <f>IFERROR(INDEX([1]Lists!$E$2:$E$500,A727),"")</f>
        <v>0</v>
      </c>
      <c r="C727" t="s">
        <v>2587</v>
      </c>
      <c r="D727" s="147"/>
      <c r="E727" s="147"/>
      <c r="F727" s="147"/>
      <c r="G727" s="147"/>
      <c r="H727" s="147"/>
      <c r="I727" s="147"/>
      <c r="J727" s="147"/>
      <c r="K727" s="147"/>
      <c r="L727" s="147"/>
      <c r="M727" s="147"/>
      <c r="N727" s="147"/>
      <c r="O727" s="147"/>
      <c r="P727" s="147"/>
      <c r="Q727" s="147"/>
      <c r="R727" s="147"/>
      <c r="S727" s="147"/>
      <c r="T727" s="147"/>
      <c r="U727" s="147"/>
      <c r="V727" s="147"/>
      <c r="W727" s="147"/>
      <c r="X727" s="147"/>
      <c r="Y727" s="147"/>
      <c r="Z727" s="147"/>
      <c r="BX727" s="111"/>
    </row>
    <row r="728" spans="1:76" x14ac:dyDescent="0.25">
      <c r="A728" s="175">
        <v>353</v>
      </c>
      <c r="B728">
        <f>IFERROR(INDEX([1]Lists!$E$2:$E$500,A728),"")</f>
        <v>0</v>
      </c>
      <c r="C728" t="s">
        <v>2586</v>
      </c>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BX728" s="111"/>
    </row>
    <row r="729" spans="1:76" x14ac:dyDescent="0.25">
      <c r="A729" s="175">
        <v>353</v>
      </c>
      <c r="B729">
        <f>IFERROR(INDEX([1]Lists!$E$2:$E$500,A729),"")</f>
        <v>0</v>
      </c>
      <c r="C729" t="s">
        <v>2587</v>
      </c>
      <c r="D729" s="147"/>
      <c r="E729" s="147"/>
      <c r="F729" s="147"/>
      <c r="G729" s="147"/>
      <c r="H729" s="147"/>
      <c r="I729" s="147"/>
      <c r="J729" s="147"/>
      <c r="K729" s="147"/>
      <c r="L729" s="147"/>
      <c r="M729" s="147"/>
      <c r="N729" s="147"/>
      <c r="O729" s="147"/>
      <c r="P729" s="147"/>
      <c r="Q729" s="147"/>
      <c r="R729" s="147"/>
      <c r="S729" s="147"/>
      <c r="T729" s="147"/>
      <c r="U729" s="147"/>
      <c r="V729" s="147"/>
      <c r="W729" s="147"/>
      <c r="X729" s="147"/>
      <c r="Y729" s="147"/>
      <c r="Z729" s="147"/>
      <c r="BX729" s="111"/>
    </row>
    <row r="730" spans="1:76" x14ac:dyDescent="0.25">
      <c r="A730" s="175">
        <v>354</v>
      </c>
      <c r="B730">
        <f>IFERROR(INDEX([1]Lists!$E$2:$E$500,A730),"")</f>
        <v>0</v>
      </c>
      <c r="C730" t="s">
        <v>2586</v>
      </c>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BX730" s="111"/>
    </row>
    <row r="731" spans="1:76" x14ac:dyDescent="0.25">
      <c r="A731" s="175">
        <v>354</v>
      </c>
      <c r="B731">
        <f>IFERROR(INDEX([1]Lists!$E$2:$E$500,A731),"")</f>
        <v>0</v>
      </c>
      <c r="C731" t="s">
        <v>2587</v>
      </c>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c r="BX731" s="111"/>
    </row>
    <row r="732" spans="1:76" x14ac:dyDescent="0.25">
      <c r="A732" s="175">
        <v>355</v>
      </c>
      <c r="B732">
        <f>IFERROR(INDEX([1]Lists!$E$2:$E$500,A732),"")</f>
        <v>0</v>
      </c>
      <c r="C732" t="s">
        <v>2586</v>
      </c>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BX732" s="111"/>
    </row>
    <row r="733" spans="1:76" x14ac:dyDescent="0.25">
      <c r="A733" s="175">
        <v>355</v>
      </c>
      <c r="B733">
        <f>IFERROR(INDEX([1]Lists!$E$2:$E$500,A733),"")</f>
        <v>0</v>
      </c>
      <c r="C733" t="s">
        <v>2587</v>
      </c>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BX733" s="111"/>
    </row>
    <row r="734" spans="1:76" x14ac:dyDescent="0.25">
      <c r="A734" s="175">
        <v>356</v>
      </c>
      <c r="B734">
        <f>IFERROR(INDEX([1]Lists!$E$2:$E$500,A734),"")</f>
        <v>0</v>
      </c>
      <c r="C734" t="s">
        <v>2586</v>
      </c>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BX734" s="111"/>
    </row>
    <row r="735" spans="1:76" x14ac:dyDescent="0.25">
      <c r="A735" s="175">
        <v>356</v>
      </c>
      <c r="B735">
        <f>IFERROR(INDEX([1]Lists!$E$2:$E$500,A735),"")</f>
        <v>0</v>
      </c>
      <c r="C735" t="s">
        <v>2587</v>
      </c>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c r="BX735" s="111"/>
    </row>
    <row r="736" spans="1:76" x14ac:dyDescent="0.25">
      <c r="A736" s="175">
        <v>357</v>
      </c>
      <c r="B736">
        <f>IFERROR(INDEX([1]Lists!$E$2:$E$500,A736),"")</f>
        <v>0</v>
      </c>
      <c r="C736" t="s">
        <v>2586</v>
      </c>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BX736" s="111"/>
    </row>
    <row r="737" spans="1:76" x14ac:dyDescent="0.25">
      <c r="A737" s="175">
        <v>357</v>
      </c>
      <c r="B737">
        <f>IFERROR(INDEX([1]Lists!$E$2:$E$500,A737),"")</f>
        <v>0</v>
      </c>
      <c r="C737" t="s">
        <v>2587</v>
      </c>
      <c r="D737" s="147"/>
      <c r="E737" s="147"/>
      <c r="F737" s="147"/>
      <c r="G737" s="147"/>
      <c r="H737" s="147"/>
      <c r="I737" s="147"/>
      <c r="J737" s="147"/>
      <c r="K737" s="147"/>
      <c r="L737" s="147"/>
      <c r="M737" s="147"/>
      <c r="N737" s="147"/>
      <c r="O737" s="147"/>
      <c r="P737" s="147"/>
      <c r="Q737" s="147"/>
      <c r="R737" s="147"/>
      <c r="S737" s="147"/>
      <c r="T737" s="147"/>
      <c r="U737" s="147"/>
      <c r="V737" s="147"/>
      <c r="W737" s="147"/>
      <c r="X737" s="147"/>
      <c r="Y737" s="147"/>
      <c r="Z737" s="147"/>
      <c r="BX737" s="111"/>
    </row>
    <row r="738" spans="1:76" x14ac:dyDescent="0.25">
      <c r="A738" s="175">
        <v>358</v>
      </c>
      <c r="B738">
        <f>IFERROR(INDEX([1]Lists!$E$2:$E$500,A738),"")</f>
        <v>0</v>
      </c>
      <c r="C738" t="s">
        <v>2586</v>
      </c>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BX738" s="111"/>
    </row>
    <row r="739" spans="1:76" x14ac:dyDescent="0.25">
      <c r="A739" s="175">
        <v>358</v>
      </c>
      <c r="B739">
        <f>IFERROR(INDEX([1]Lists!$E$2:$E$500,A739),"")</f>
        <v>0</v>
      </c>
      <c r="C739" t="s">
        <v>2587</v>
      </c>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BX739" s="111"/>
    </row>
    <row r="740" spans="1:76" x14ac:dyDescent="0.25">
      <c r="A740" s="175">
        <v>359</v>
      </c>
      <c r="B740">
        <f>IFERROR(INDEX([1]Lists!$E$2:$E$500,A740),"")</f>
        <v>0</v>
      </c>
      <c r="C740" t="s">
        <v>2586</v>
      </c>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BX740" s="111"/>
    </row>
    <row r="741" spans="1:76" x14ac:dyDescent="0.25">
      <c r="A741" s="175">
        <v>359</v>
      </c>
      <c r="B741">
        <f>IFERROR(INDEX([1]Lists!$E$2:$E$500,A741),"")</f>
        <v>0</v>
      </c>
      <c r="C741" t="s">
        <v>2587</v>
      </c>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c r="BX741" s="111"/>
    </row>
    <row r="742" spans="1:76" x14ac:dyDescent="0.25">
      <c r="A742" s="175">
        <v>360</v>
      </c>
      <c r="B742">
        <f>IFERROR(INDEX([1]Lists!$E$2:$E$500,A742),"")</f>
        <v>0</v>
      </c>
      <c r="C742" t="s">
        <v>2586</v>
      </c>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BX742" s="111"/>
    </row>
    <row r="743" spans="1:76" x14ac:dyDescent="0.25">
      <c r="A743" s="175">
        <v>360</v>
      </c>
      <c r="B743">
        <f>IFERROR(INDEX([1]Lists!$E$2:$E$500,A743),"")</f>
        <v>0</v>
      </c>
      <c r="C743" t="s">
        <v>2587</v>
      </c>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c r="BX743" s="111"/>
    </row>
    <row r="744" spans="1:76" x14ac:dyDescent="0.25">
      <c r="A744" s="175">
        <v>361</v>
      </c>
      <c r="B744">
        <f>IFERROR(INDEX([1]Lists!$E$2:$E$500,A744),"")</f>
        <v>0</v>
      </c>
      <c r="C744" t="s">
        <v>2586</v>
      </c>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BX744" s="111"/>
    </row>
    <row r="745" spans="1:76" x14ac:dyDescent="0.25">
      <c r="A745" s="175">
        <v>361</v>
      </c>
      <c r="B745">
        <f>IFERROR(INDEX([1]Lists!$E$2:$E$500,A745),"")</f>
        <v>0</v>
      </c>
      <c r="C745" t="s">
        <v>2587</v>
      </c>
      <c r="D745" s="147"/>
      <c r="E745" s="147"/>
      <c r="F745" s="147"/>
      <c r="G745" s="147"/>
      <c r="H745" s="147"/>
      <c r="I745" s="147"/>
      <c r="J745" s="147"/>
      <c r="K745" s="147"/>
      <c r="L745" s="147"/>
      <c r="M745" s="147"/>
      <c r="N745" s="147"/>
      <c r="O745" s="147"/>
      <c r="P745" s="147"/>
      <c r="Q745" s="147"/>
      <c r="R745" s="147"/>
      <c r="S745" s="147"/>
      <c r="T745" s="147"/>
      <c r="U745" s="147"/>
      <c r="V745" s="147"/>
      <c r="W745" s="147"/>
      <c r="X745" s="147"/>
      <c r="Y745" s="147"/>
      <c r="Z745" s="147"/>
      <c r="BX745" s="111"/>
    </row>
    <row r="746" spans="1:76" x14ac:dyDescent="0.25">
      <c r="A746" s="175">
        <v>362</v>
      </c>
      <c r="B746">
        <f>IFERROR(INDEX([1]Lists!$E$2:$E$500,A746),"")</f>
        <v>0</v>
      </c>
      <c r="C746" t="s">
        <v>2586</v>
      </c>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BX746" s="111"/>
    </row>
    <row r="747" spans="1:76" x14ac:dyDescent="0.25">
      <c r="A747" s="175">
        <v>362</v>
      </c>
      <c r="B747">
        <f>IFERROR(INDEX([1]Lists!$E$2:$E$500,A747),"")</f>
        <v>0</v>
      </c>
      <c r="C747" t="s">
        <v>2587</v>
      </c>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c r="BX747" s="111"/>
    </row>
    <row r="748" spans="1:76" x14ac:dyDescent="0.25">
      <c r="A748" s="175">
        <v>363</v>
      </c>
      <c r="B748">
        <f>IFERROR(INDEX([1]Lists!$E$2:$E$500,A748),"")</f>
        <v>0</v>
      </c>
      <c r="C748" t="s">
        <v>2586</v>
      </c>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BX748" s="111"/>
    </row>
    <row r="749" spans="1:76" x14ac:dyDescent="0.25">
      <c r="A749" s="175">
        <v>363</v>
      </c>
      <c r="B749">
        <f>IFERROR(INDEX([1]Lists!$E$2:$E$500,A749),"")</f>
        <v>0</v>
      </c>
      <c r="C749" t="s">
        <v>2587</v>
      </c>
      <c r="D749" s="147"/>
      <c r="E749" s="147"/>
      <c r="F749" s="147"/>
      <c r="G749" s="147"/>
      <c r="H749" s="147"/>
      <c r="I749" s="147"/>
      <c r="J749" s="147"/>
      <c r="K749" s="147"/>
      <c r="L749" s="147"/>
      <c r="M749" s="147"/>
      <c r="N749" s="147"/>
      <c r="O749" s="147"/>
      <c r="P749" s="147"/>
      <c r="Q749" s="147"/>
      <c r="R749" s="147"/>
      <c r="S749" s="147"/>
      <c r="T749" s="147"/>
      <c r="U749" s="147"/>
      <c r="V749" s="147"/>
      <c r="W749" s="147"/>
      <c r="X749" s="147"/>
      <c r="Y749" s="147"/>
      <c r="Z749" s="147"/>
      <c r="BX749" s="111"/>
    </row>
    <row r="750" spans="1:76" x14ac:dyDescent="0.25">
      <c r="A750" s="175">
        <v>364</v>
      </c>
      <c r="B750">
        <f>IFERROR(INDEX([1]Lists!$E$2:$E$500,A750),"")</f>
        <v>0</v>
      </c>
      <c r="C750" t="s">
        <v>2586</v>
      </c>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BX750" s="111"/>
    </row>
    <row r="751" spans="1:76" x14ac:dyDescent="0.25">
      <c r="A751" s="175">
        <v>364</v>
      </c>
      <c r="B751">
        <f>IFERROR(INDEX([1]Lists!$E$2:$E$500,A751),"")</f>
        <v>0</v>
      </c>
      <c r="C751" t="s">
        <v>2587</v>
      </c>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BX751" s="111"/>
    </row>
    <row r="752" spans="1:76" x14ac:dyDescent="0.25">
      <c r="A752" s="175">
        <v>365</v>
      </c>
      <c r="B752">
        <f>IFERROR(INDEX([1]Lists!$E$2:$E$500,A752),"")</f>
        <v>0</v>
      </c>
      <c r="C752" t="s">
        <v>2586</v>
      </c>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BX752" s="111"/>
    </row>
    <row r="753" spans="1:76" x14ac:dyDescent="0.25">
      <c r="A753" s="175">
        <v>365</v>
      </c>
      <c r="B753">
        <f>IFERROR(INDEX([1]Lists!$E$2:$E$500,A753),"")</f>
        <v>0</v>
      </c>
      <c r="C753" t="s">
        <v>2587</v>
      </c>
      <c r="D753" s="147"/>
      <c r="E753" s="147"/>
      <c r="F753" s="147"/>
      <c r="G753" s="147"/>
      <c r="H753" s="147"/>
      <c r="I753" s="147"/>
      <c r="J753" s="147"/>
      <c r="K753" s="147"/>
      <c r="L753" s="147"/>
      <c r="M753" s="147"/>
      <c r="N753" s="147"/>
      <c r="O753" s="147"/>
      <c r="P753" s="147"/>
      <c r="Q753" s="147"/>
      <c r="R753" s="147"/>
      <c r="S753" s="147"/>
      <c r="T753" s="147"/>
      <c r="U753" s="147"/>
      <c r="V753" s="147"/>
      <c r="W753" s="147"/>
      <c r="X753" s="147"/>
      <c r="Y753" s="147"/>
      <c r="Z753" s="147"/>
      <c r="BX753" s="111"/>
    </row>
    <row r="754" spans="1:76" x14ac:dyDescent="0.25">
      <c r="A754" s="175">
        <v>366</v>
      </c>
      <c r="B754">
        <f>IFERROR(INDEX([1]Lists!$E$2:$E$500,A754),"")</f>
        <v>0</v>
      </c>
      <c r="C754" t="s">
        <v>2586</v>
      </c>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BX754" s="111"/>
    </row>
    <row r="755" spans="1:76" x14ac:dyDescent="0.25">
      <c r="A755" s="175">
        <v>366</v>
      </c>
      <c r="B755">
        <f>IFERROR(INDEX([1]Lists!$E$2:$E$500,A755),"")</f>
        <v>0</v>
      </c>
      <c r="C755" t="s">
        <v>2587</v>
      </c>
      <c r="D755" s="147"/>
      <c r="E755" s="147"/>
      <c r="F755" s="147"/>
      <c r="G755" s="147"/>
      <c r="H755" s="147"/>
      <c r="I755" s="147"/>
      <c r="J755" s="147"/>
      <c r="K755" s="147"/>
      <c r="L755" s="147"/>
      <c r="M755" s="147"/>
      <c r="N755" s="147"/>
      <c r="O755" s="147"/>
      <c r="P755" s="147"/>
      <c r="Q755" s="147"/>
      <c r="R755" s="147"/>
      <c r="S755" s="147"/>
      <c r="T755" s="147"/>
      <c r="U755" s="147"/>
      <c r="V755" s="147"/>
      <c r="W755" s="147"/>
      <c r="X755" s="147"/>
      <c r="Y755" s="147"/>
      <c r="Z755" s="147"/>
      <c r="BX755" s="111"/>
    </row>
    <row r="756" spans="1:76" x14ac:dyDescent="0.25">
      <c r="A756" s="175">
        <v>367</v>
      </c>
      <c r="B756">
        <f>IFERROR(INDEX([1]Lists!$E$2:$E$500,A756),"")</f>
        <v>0</v>
      </c>
      <c r="C756" t="s">
        <v>2586</v>
      </c>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BX756" s="111"/>
    </row>
    <row r="757" spans="1:76" x14ac:dyDescent="0.25">
      <c r="A757" s="175">
        <v>367</v>
      </c>
      <c r="B757">
        <f>IFERROR(INDEX([1]Lists!$E$2:$E$500,A757),"")</f>
        <v>0</v>
      </c>
      <c r="C757" t="s">
        <v>2587</v>
      </c>
      <c r="D757" s="147"/>
      <c r="E757" s="147"/>
      <c r="F757" s="147"/>
      <c r="G757" s="147"/>
      <c r="H757" s="147"/>
      <c r="I757" s="147"/>
      <c r="J757" s="147"/>
      <c r="K757" s="147"/>
      <c r="L757" s="147"/>
      <c r="M757" s="147"/>
      <c r="N757" s="147"/>
      <c r="O757" s="147"/>
      <c r="P757" s="147"/>
      <c r="Q757" s="147"/>
      <c r="R757" s="147"/>
      <c r="S757" s="147"/>
      <c r="T757" s="147"/>
      <c r="U757" s="147"/>
      <c r="V757" s="147"/>
      <c r="W757" s="147"/>
      <c r="X757" s="147"/>
      <c r="Y757" s="147"/>
      <c r="Z757" s="147"/>
      <c r="BX757" s="111"/>
    </row>
    <row r="758" spans="1:76" x14ac:dyDescent="0.25">
      <c r="A758" s="175">
        <v>368</v>
      </c>
      <c r="B758">
        <f>IFERROR(INDEX([1]Lists!$E$2:$E$500,A758),"")</f>
        <v>0</v>
      </c>
      <c r="C758" t="s">
        <v>2586</v>
      </c>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BX758" s="111"/>
    </row>
    <row r="759" spans="1:76" x14ac:dyDescent="0.25">
      <c r="A759" s="175">
        <v>368</v>
      </c>
      <c r="B759">
        <f>IFERROR(INDEX([1]Lists!$E$2:$E$500,A759),"")</f>
        <v>0</v>
      </c>
      <c r="C759" t="s">
        <v>2587</v>
      </c>
      <c r="D759" s="147"/>
      <c r="E759" s="147"/>
      <c r="F759" s="147"/>
      <c r="G759" s="147"/>
      <c r="H759" s="147"/>
      <c r="I759" s="147"/>
      <c r="J759" s="147"/>
      <c r="K759" s="147"/>
      <c r="L759" s="147"/>
      <c r="M759" s="147"/>
      <c r="N759" s="147"/>
      <c r="O759" s="147"/>
      <c r="P759" s="147"/>
      <c r="Q759" s="147"/>
      <c r="R759" s="147"/>
      <c r="S759" s="147"/>
      <c r="T759" s="147"/>
      <c r="U759" s="147"/>
      <c r="V759" s="147"/>
      <c r="W759" s="147"/>
      <c r="X759" s="147"/>
      <c r="Y759" s="147"/>
      <c r="Z759" s="147"/>
      <c r="BX759" s="111"/>
    </row>
    <row r="760" spans="1:76" x14ac:dyDescent="0.25">
      <c r="A760" s="175">
        <v>369</v>
      </c>
      <c r="B760">
        <f>IFERROR(INDEX([1]Lists!$E$2:$E$500,A760),"")</f>
        <v>0</v>
      </c>
      <c r="C760" t="s">
        <v>2586</v>
      </c>
      <c r="D760" s="128"/>
      <c r="E760" s="128"/>
      <c r="F760" s="128"/>
      <c r="G760" s="128"/>
      <c r="H760" s="128"/>
      <c r="I760" s="128"/>
      <c r="J760" s="128"/>
      <c r="K760" s="128"/>
      <c r="L760" s="128"/>
      <c r="M760" s="128"/>
      <c r="N760" s="128"/>
      <c r="O760" s="128"/>
      <c r="P760" s="128"/>
      <c r="Q760" s="128"/>
      <c r="R760" s="128"/>
      <c r="S760" s="128"/>
      <c r="T760" s="128"/>
      <c r="U760" s="128"/>
      <c r="V760" s="128"/>
      <c r="W760" s="128"/>
      <c r="X760" s="128"/>
      <c r="Y760" s="128"/>
      <c r="Z760" s="128"/>
      <c r="BX760" s="111"/>
    </row>
    <row r="761" spans="1:76" x14ac:dyDescent="0.25">
      <c r="A761" s="175">
        <v>369</v>
      </c>
      <c r="B761">
        <f>IFERROR(INDEX([1]Lists!$E$2:$E$500,A761),"")</f>
        <v>0</v>
      </c>
      <c r="C761" t="s">
        <v>2587</v>
      </c>
      <c r="D761" s="147"/>
      <c r="E761" s="147"/>
      <c r="F761" s="147"/>
      <c r="G761" s="147"/>
      <c r="H761" s="147"/>
      <c r="I761" s="147"/>
      <c r="J761" s="147"/>
      <c r="K761" s="147"/>
      <c r="L761" s="147"/>
      <c r="M761" s="147"/>
      <c r="N761" s="147"/>
      <c r="O761" s="147"/>
      <c r="P761" s="147"/>
      <c r="Q761" s="147"/>
      <c r="R761" s="147"/>
      <c r="S761" s="147"/>
      <c r="T761" s="147"/>
      <c r="U761" s="147"/>
      <c r="V761" s="147"/>
      <c r="W761" s="147"/>
      <c r="X761" s="147"/>
      <c r="Y761" s="147"/>
      <c r="Z761" s="147"/>
      <c r="BX761" s="111"/>
    </row>
    <row r="762" spans="1:76" x14ac:dyDescent="0.25">
      <c r="A762" s="175">
        <v>370</v>
      </c>
      <c r="B762">
        <f>IFERROR(INDEX([1]Lists!$E$2:$E$500,A762),"")</f>
        <v>0</v>
      </c>
      <c r="C762" t="s">
        <v>2586</v>
      </c>
      <c r="D762" s="128"/>
      <c r="E762" s="128"/>
      <c r="F762" s="128"/>
      <c r="G762" s="128"/>
      <c r="H762" s="128"/>
      <c r="I762" s="128"/>
      <c r="J762" s="128"/>
      <c r="K762" s="128"/>
      <c r="L762" s="128"/>
      <c r="M762" s="128"/>
      <c r="N762" s="128"/>
      <c r="O762" s="128"/>
      <c r="P762" s="128"/>
      <c r="Q762" s="128"/>
      <c r="R762" s="128"/>
      <c r="S762" s="128"/>
      <c r="T762" s="128"/>
      <c r="U762" s="128"/>
      <c r="V762" s="128"/>
      <c r="W762" s="128"/>
      <c r="X762" s="128"/>
      <c r="Y762" s="128"/>
      <c r="Z762" s="128"/>
      <c r="BX762" s="111"/>
    </row>
    <row r="763" spans="1:76" x14ac:dyDescent="0.25">
      <c r="A763" s="175">
        <v>370</v>
      </c>
      <c r="B763">
        <f>IFERROR(INDEX([1]Lists!$E$2:$E$500,A763),"")</f>
        <v>0</v>
      </c>
      <c r="C763" t="s">
        <v>2587</v>
      </c>
      <c r="D763" s="147"/>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c r="BX763" s="111"/>
    </row>
    <row r="764" spans="1:76" x14ac:dyDescent="0.25">
      <c r="A764" s="175">
        <v>371</v>
      </c>
      <c r="B764">
        <f>IFERROR(INDEX([1]Lists!$E$2:$E$500,A764),"")</f>
        <v>0</v>
      </c>
      <c r="C764" t="s">
        <v>2586</v>
      </c>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BX764" s="111"/>
    </row>
    <row r="765" spans="1:76" x14ac:dyDescent="0.25">
      <c r="A765" s="175">
        <v>371</v>
      </c>
      <c r="B765">
        <f>IFERROR(INDEX([1]Lists!$E$2:$E$500,A765),"")</f>
        <v>0</v>
      </c>
      <c r="C765" t="s">
        <v>2587</v>
      </c>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c r="BX765" s="111"/>
    </row>
    <row r="766" spans="1:76" x14ac:dyDescent="0.25">
      <c r="A766" s="175">
        <v>372</v>
      </c>
      <c r="B766">
        <f>IFERROR(INDEX([1]Lists!$E$2:$E$500,A766),"")</f>
        <v>0</v>
      </c>
      <c r="C766" t="s">
        <v>2586</v>
      </c>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BX766" s="111"/>
    </row>
    <row r="767" spans="1:76" x14ac:dyDescent="0.25">
      <c r="A767" s="175">
        <v>372</v>
      </c>
      <c r="B767">
        <f>IFERROR(INDEX([1]Lists!$E$2:$E$500,A767),"")</f>
        <v>0</v>
      </c>
      <c r="C767" t="s">
        <v>2587</v>
      </c>
      <c r="D767" s="147"/>
      <c r="E767" s="147"/>
      <c r="F767" s="147"/>
      <c r="G767" s="147"/>
      <c r="H767" s="147"/>
      <c r="I767" s="147"/>
      <c r="J767" s="147"/>
      <c r="K767" s="147"/>
      <c r="L767" s="147"/>
      <c r="M767" s="147"/>
      <c r="N767" s="147"/>
      <c r="O767" s="147"/>
      <c r="P767" s="147"/>
      <c r="Q767" s="147"/>
      <c r="R767" s="147"/>
      <c r="S767" s="147"/>
      <c r="T767" s="147"/>
      <c r="U767" s="147"/>
      <c r="V767" s="147"/>
      <c r="W767" s="147"/>
      <c r="X767" s="147"/>
      <c r="Y767" s="147"/>
      <c r="Z767" s="147"/>
      <c r="BX767" s="111"/>
    </row>
    <row r="768" spans="1:76" x14ac:dyDescent="0.25">
      <c r="A768" s="175">
        <v>373</v>
      </c>
      <c r="B768">
        <f>IFERROR(INDEX([1]Lists!$E$2:$E$500,A768),"")</f>
        <v>0</v>
      </c>
      <c r="C768" t="s">
        <v>2586</v>
      </c>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BX768" s="111"/>
    </row>
    <row r="769" spans="1:76" x14ac:dyDescent="0.25">
      <c r="A769" s="175">
        <v>373</v>
      </c>
      <c r="B769">
        <f>IFERROR(INDEX([1]Lists!$E$2:$E$500,A769),"")</f>
        <v>0</v>
      </c>
      <c r="C769" t="s">
        <v>2587</v>
      </c>
      <c r="D769" s="147"/>
      <c r="E769" s="147"/>
      <c r="F769" s="147"/>
      <c r="G769" s="147"/>
      <c r="H769" s="147"/>
      <c r="I769" s="147"/>
      <c r="J769" s="147"/>
      <c r="K769" s="147"/>
      <c r="L769" s="147"/>
      <c r="M769" s="147"/>
      <c r="N769" s="147"/>
      <c r="O769" s="147"/>
      <c r="P769" s="147"/>
      <c r="Q769" s="147"/>
      <c r="R769" s="147"/>
      <c r="S769" s="147"/>
      <c r="T769" s="147"/>
      <c r="U769" s="147"/>
      <c r="V769" s="147"/>
      <c r="W769" s="147"/>
      <c r="X769" s="147"/>
      <c r="Y769" s="147"/>
      <c r="Z769" s="147"/>
      <c r="BX769" s="111"/>
    </row>
    <row r="770" spans="1:76" x14ac:dyDescent="0.25">
      <c r="A770" s="175">
        <v>374</v>
      </c>
      <c r="B770">
        <f>IFERROR(INDEX([1]Lists!$E$2:$E$500,A770),"")</f>
        <v>0</v>
      </c>
      <c r="C770" t="s">
        <v>2586</v>
      </c>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BX770" s="111"/>
    </row>
    <row r="771" spans="1:76" x14ac:dyDescent="0.25">
      <c r="A771" s="175">
        <v>374</v>
      </c>
      <c r="B771">
        <f>IFERROR(INDEX([1]Lists!$E$2:$E$500,A771),"")</f>
        <v>0</v>
      </c>
      <c r="C771" t="s">
        <v>2587</v>
      </c>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47"/>
      <c r="Z771" s="147"/>
      <c r="BX771" s="111"/>
    </row>
    <row r="772" spans="1:76" x14ac:dyDescent="0.25">
      <c r="A772" s="175">
        <v>375</v>
      </c>
      <c r="B772">
        <f>IFERROR(INDEX([1]Lists!$E$2:$E$500,A772),"")</f>
        <v>0</v>
      </c>
      <c r="C772" t="s">
        <v>2586</v>
      </c>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BX772" s="111"/>
    </row>
    <row r="773" spans="1:76" x14ac:dyDescent="0.25">
      <c r="A773" s="175">
        <v>375</v>
      </c>
      <c r="B773">
        <f>IFERROR(INDEX([1]Lists!$E$2:$E$500,A773),"")</f>
        <v>0</v>
      </c>
      <c r="C773" t="s">
        <v>2587</v>
      </c>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47"/>
      <c r="Z773" s="147"/>
      <c r="BX773" s="111"/>
    </row>
    <row r="774" spans="1:76" x14ac:dyDescent="0.25">
      <c r="A774" s="175">
        <v>376</v>
      </c>
      <c r="B774">
        <f>IFERROR(INDEX([1]Lists!$E$2:$E$500,A774),"")</f>
        <v>0</v>
      </c>
      <c r="C774" t="s">
        <v>2586</v>
      </c>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BX774" s="111"/>
    </row>
    <row r="775" spans="1:76" x14ac:dyDescent="0.25">
      <c r="A775" s="175">
        <v>376</v>
      </c>
      <c r="B775">
        <f>IFERROR(INDEX([1]Lists!$E$2:$E$500,A775),"")</f>
        <v>0</v>
      </c>
      <c r="C775" t="s">
        <v>2587</v>
      </c>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47"/>
      <c r="Z775" s="147"/>
      <c r="BX775" s="111"/>
    </row>
    <row r="776" spans="1:76" x14ac:dyDescent="0.25">
      <c r="A776" s="175">
        <v>377</v>
      </c>
      <c r="B776">
        <f>IFERROR(INDEX([1]Lists!$E$2:$E$500,A776),"")</f>
        <v>0</v>
      </c>
      <c r="C776" t="s">
        <v>2586</v>
      </c>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BX776" s="111"/>
    </row>
    <row r="777" spans="1:76" x14ac:dyDescent="0.25">
      <c r="A777" s="175">
        <v>377</v>
      </c>
      <c r="B777">
        <f>IFERROR(INDEX([1]Lists!$E$2:$E$500,A777),"")</f>
        <v>0</v>
      </c>
      <c r="C777" t="s">
        <v>2587</v>
      </c>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47"/>
      <c r="Z777" s="147"/>
      <c r="BX777" s="111"/>
    </row>
    <row r="778" spans="1:76" x14ac:dyDescent="0.25">
      <c r="A778" s="175">
        <v>378</v>
      </c>
      <c r="B778">
        <f>IFERROR(INDEX([1]Lists!$E$2:$E$500,A778),"")</f>
        <v>0</v>
      </c>
      <c r="C778" t="s">
        <v>2586</v>
      </c>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BX778" s="111"/>
    </row>
    <row r="779" spans="1:76" x14ac:dyDescent="0.25">
      <c r="A779" s="175">
        <v>378</v>
      </c>
      <c r="B779">
        <f>IFERROR(INDEX([1]Lists!$E$2:$E$500,A779),"")</f>
        <v>0</v>
      </c>
      <c r="C779" t="s">
        <v>2587</v>
      </c>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47"/>
      <c r="Z779" s="147"/>
      <c r="BX779" s="111"/>
    </row>
    <row r="780" spans="1:76" x14ac:dyDescent="0.25">
      <c r="A780" s="175">
        <v>379</v>
      </c>
      <c r="B780">
        <f>IFERROR(INDEX([1]Lists!$E$2:$E$500,A780),"")</f>
        <v>0</v>
      </c>
      <c r="C780" t="s">
        <v>2586</v>
      </c>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BX780" s="111"/>
    </row>
    <row r="781" spans="1:76" x14ac:dyDescent="0.25">
      <c r="A781" s="175">
        <v>379</v>
      </c>
      <c r="B781">
        <f>IFERROR(INDEX([1]Lists!$E$2:$E$500,A781),"")</f>
        <v>0</v>
      </c>
      <c r="C781" t="s">
        <v>2587</v>
      </c>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147"/>
      <c r="Z781" s="147"/>
      <c r="BX781" s="111"/>
    </row>
    <row r="782" spans="1:76" x14ac:dyDescent="0.25">
      <c r="A782" s="175">
        <v>380</v>
      </c>
      <c r="B782">
        <f>IFERROR(INDEX([1]Lists!$E$2:$E$500,A782),"")</f>
        <v>0</v>
      </c>
      <c r="C782" t="s">
        <v>2586</v>
      </c>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BX782" s="111"/>
    </row>
    <row r="783" spans="1:76" x14ac:dyDescent="0.25">
      <c r="A783" s="175">
        <v>380</v>
      </c>
      <c r="B783">
        <f>IFERROR(INDEX([1]Lists!$E$2:$E$500,A783),"")</f>
        <v>0</v>
      </c>
      <c r="C783" t="s">
        <v>2587</v>
      </c>
      <c r="D783" s="147"/>
      <c r="E783" s="147"/>
      <c r="F783" s="147"/>
      <c r="G783" s="147"/>
      <c r="H783" s="147"/>
      <c r="I783" s="147"/>
      <c r="J783" s="147"/>
      <c r="K783" s="147"/>
      <c r="L783" s="147"/>
      <c r="M783" s="147"/>
      <c r="N783" s="147"/>
      <c r="O783" s="147"/>
      <c r="P783" s="147"/>
      <c r="Q783" s="147"/>
      <c r="R783" s="147"/>
      <c r="S783" s="147"/>
      <c r="T783" s="147"/>
      <c r="U783" s="147"/>
      <c r="V783" s="147"/>
      <c r="W783" s="147"/>
      <c r="X783" s="147"/>
      <c r="Y783" s="147"/>
      <c r="Z783" s="147"/>
      <c r="BX783" s="111"/>
    </row>
    <row r="784" spans="1:76" x14ac:dyDescent="0.25">
      <c r="A784" s="175">
        <v>381</v>
      </c>
      <c r="B784">
        <f>IFERROR(INDEX([1]Lists!$E$2:$E$500,A784),"")</f>
        <v>0</v>
      </c>
      <c r="C784" t="s">
        <v>2586</v>
      </c>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BX784" s="111"/>
    </row>
    <row r="785" spans="1:76" x14ac:dyDescent="0.25">
      <c r="A785" s="175">
        <v>381</v>
      </c>
      <c r="B785">
        <f>IFERROR(INDEX([1]Lists!$E$2:$E$500,A785),"")</f>
        <v>0</v>
      </c>
      <c r="C785" t="s">
        <v>2587</v>
      </c>
      <c r="D785" s="147"/>
      <c r="E785" s="147"/>
      <c r="F785" s="147"/>
      <c r="G785" s="147"/>
      <c r="H785" s="147"/>
      <c r="I785" s="147"/>
      <c r="J785" s="147"/>
      <c r="K785" s="147"/>
      <c r="L785" s="147"/>
      <c r="M785" s="147"/>
      <c r="N785" s="147"/>
      <c r="O785" s="147"/>
      <c r="P785" s="147"/>
      <c r="Q785" s="147"/>
      <c r="R785" s="147"/>
      <c r="S785" s="147"/>
      <c r="T785" s="147"/>
      <c r="U785" s="147"/>
      <c r="V785" s="147"/>
      <c r="W785" s="147"/>
      <c r="X785" s="147"/>
      <c r="Y785" s="147"/>
      <c r="Z785" s="147"/>
      <c r="BX785" s="111"/>
    </row>
    <row r="786" spans="1:76" x14ac:dyDescent="0.25">
      <c r="A786" s="175">
        <v>382</v>
      </c>
      <c r="B786">
        <f>IFERROR(INDEX([1]Lists!$E$2:$E$500,A786),"")</f>
        <v>0</v>
      </c>
      <c r="C786" t="s">
        <v>2586</v>
      </c>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BX786" s="111"/>
    </row>
    <row r="787" spans="1:76" x14ac:dyDescent="0.25">
      <c r="A787" s="175">
        <v>382</v>
      </c>
      <c r="B787">
        <f>IFERROR(INDEX([1]Lists!$E$2:$E$500,A787),"")</f>
        <v>0</v>
      </c>
      <c r="C787" t="s">
        <v>2587</v>
      </c>
      <c r="D787" s="147"/>
      <c r="E787" s="147"/>
      <c r="F787" s="147"/>
      <c r="G787" s="147"/>
      <c r="H787" s="147"/>
      <c r="I787" s="147"/>
      <c r="J787" s="147"/>
      <c r="K787" s="147"/>
      <c r="L787" s="147"/>
      <c r="M787" s="147"/>
      <c r="N787" s="147"/>
      <c r="O787" s="147"/>
      <c r="P787" s="147"/>
      <c r="Q787" s="147"/>
      <c r="R787" s="147"/>
      <c r="S787" s="147"/>
      <c r="T787" s="147"/>
      <c r="U787" s="147"/>
      <c r="V787" s="147"/>
      <c r="W787" s="147"/>
      <c r="X787" s="147"/>
      <c r="Y787" s="147"/>
      <c r="Z787" s="147"/>
      <c r="BX787" s="111"/>
    </row>
    <row r="788" spans="1:76" x14ac:dyDescent="0.25">
      <c r="A788" s="175">
        <v>383</v>
      </c>
      <c r="B788">
        <f>IFERROR(INDEX([1]Lists!$E$2:$E$500,A788),"")</f>
        <v>0</v>
      </c>
      <c r="C788" t="s">
        <v>2586</v>
      </c>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BX788" s="111"/>
    </row>
    <row r="789" spans="1:76" x14ac:dyDescent="0.25">
      <c r="A789" s="175">
        <v>383</v>
      </c>
      <c r="B789">
        <f>IFERROR(INDEX([1]Lists!$E$2:$E$500,A789),"")</f>
        <v>0</v>
      </c>
      <c r="C789" t="s">
        <v>2587</v>
      </c>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c r="BX789" s="111"/>
    </row>
    <row r="790" spans="1:76" x14ac:dyDescent="0.25">
      <c r="A790" s="175">
        <v>384</v>
      </c>
      <c r="B790">
        <f>IFERROR(INDEX([1]Lists!$E$2:$E$500,A790),"")</f>
        <v>0</v>
      </c>
      <c r="C790" t="s">
        <v>2586</v>
      </c>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BX790" s="111"/>
    </row>
    <row r="791" spans="1:76" x14ac:dyDescent="0.25">
      <c r="A791" s="175">
        <v>384</v>
      </c>
      <c r="B791">
        <f>IFERROR(INDEX([1]Lists!$E$2:$E$500,A791),"")</f>
        <v>0</v>
      </c>
      <c r="C791" t="s">
        <v>2587</v>
      </c>
      <c r="D791" s="147"/>
      <c r="E791" s="147"/>
      <c r="F791" s="147"/>
      <c r="G791" s="147"/>
      <c r="H791" s="147"/>
      <c r="I791" s="147"/>
      <c r="J791" s="147"/>
      <c r="K791" s="147"/>
      <c r="L791" s="147"/>
      <c r="M791" s="147"/>
      <c r="N791" s="147"/>
      <c r="O791" s="147"/>
      <c r="P791" s="147"/>
      <c r="Q791" s="147"/>
      <c r="R791" s="147"/>
      <c r="S791" s="147"/>
      <c r="T791" s="147"/>
      <c r="U791" s="147"/>
      <c r="V791" s="147"/>
      <c r="W791" s="147"/>
      <c r="X791" s="147"/>
      <c r="Y791" s="147"/>
      <c r="Z791" s="147"/>
      <c r="BX791" s="111"/>
    </row>
    <row r="792" spans="1:76" x14ac:dyDescent="0.25">
      <c r="A792" s="175">
        <v>385</v>
      </c>
      <c r="B792">
        <f>IFERROR(INDEX([1]Lists!$E$2:$E$500,A792),"")</f>
        <v>0</v>
      </c>
      <c r="C792" t="s">
        <v>2586</v>
      </c>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BX792" s="111"/>
    </row>
    <row r="793" spans="1:76" x14ac:dyDescent="0.25">
      <c r="A793" s="175">
        <v>385</v>
      </c>
      <c r="B793">
        <f>IFERROR(INDEX([1]Lists!$E$2:$E$500,A793),"")</f>
        <v>0</v>
      </c>
      <c r="C793" t="s">
        <v>2587</v>
      </c>
      <c r="D793" s="147"/>
      <c r="E793" s="147"/>
      <c r="F793" s="147"/>
      <c r="G793" s="147"/>
      <c r="H793" s="147"/>
      <c r="I793" s="147"/>
      <c r="J793" s="147"/>
      <c r="K793" s="147"/>
      <c r="L793" s="147"/>
      <c r="M793" s="147"/>
      <c r="N793" s="147"/>
      <c r="O793" s="147"/>
      <c r="P793" s="147"/>
      <c r="Q793" s="147"/>
      <c r="R793" s="147"/>
      <c r="S793" s="147"/>
      <c r="T793" s="147"/>
      <c r="U793" s="147"/>
      <c r="V793" s="147"/>
      <c r="W793" s="147"/>
      <c r="X793" s="147"/>
      <c r="Y793" s="147"/>
      <c r="Z793" s="147"/>
      <c r="BX793" s="111"/>
    </row>
    <row r="794" spans="1:76" x14ac:dyDescent="0.25">
      <c r="A794" s="175">
        <v>386</v>
      </c>
      <c r="B794">
        <f>IFERROR(INDEX([1]Lists!$E$2:$E$500,A794),"")</f>
        <v>0</v>
      </c>
      <c r="C794" t="s">
        <v>2586</v>
      </c>
      <c r="D794" s="128"/>
      <c r="E794" s="128"/>
      <c r="F794" s="128"/>
      <c r="G794" s="128"/>
      <c r="H794" s="128"/>
      <c r="I794" s="128"/>
      <c r="J794" s="128"/>
      <c r="K794" s="128"/>
      <c r="L794" s="128"/>
      <c r="M794" s="128"/>
      <c r="N794" s="128"/>
      <c r="O794" s="128"/>
      <c r="P794" s="128"/>
      <c r="Q794" s="128"/>
      <c r="R794" s="128"/>
      <c r="S794" s="128"/>
      <c r="T794" s="128"/>
      <c r="U794" s="128"/>
      <c r="V794" s="128"/>
      <c r="W794" s="128"/>
      <c r="X794" s="128"/>
      <c r="Y794" s="128"/>
      <c r="Z794" s="128"/>
      <c r="BX794" s="111"/>
    </row>
    <row r="795" spans="1:76" x14ac:dyDescent="0.25">
      <c r="A795" s="175">
        <v>386</v>
      </c>
      <c r="B795">
        <f>IFERROR(INDEX([1]Lists!$E$2:$E$500,A795),"")</f>
        <v>0</v>
      </c>
      <c r="C795" t="s">
        <v>2587</v>
      </c>
      <c r="D795" s="147"/>
      <c r="E795" s="147"/>
      <c r="F795" s="147"/>
      <c r="G795" s="147"/>
      <c r="H795" s="147"/>
      <c r="I795" s="147"/>
      <c r="J795" s="147"/>
      <c r="K795" s="147"/>
      <c r="L795" s="147"/>
      <c r="M795" s="147"/>
      <c r="N795" s="147"/>
      <c r="O795" s="147"/>
      <c r="P795" s="147"/>
      <c r="Q795" s="147"/>
      <c r="R795" s="147"/>
      <c r="S795" s="147"/>
      <c r="T795" s="147"/>
      <c r="U795" s="147"/>
      <c r="V795" s="147"/>
      <c r="W795" s="147"/>
      <c r="X795" s="147"/>
      <c r="Y795" s="147"/>
      <c r="Z795" s="147"/>
      <c r="BX795" s="111"/>
    </row>
    <row r="796" spans="1:76" x14ac:dyDescent="0.25">
      <c r="A796" s="175">
        <v>387</v>
      </c>
      <c r="B796">
        <f>IFERROR(INDEX([1]Lists!$E$2:$E$500,A796),"")</f>
        <v>0</v>
      </c>
      <c r="C796" t="s">
        <v>2586</v>
      </c>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BX796" s="111"/>
    </row>
    <row r="797" spans="1:76" x14ac:dyDescent="0.25">
      <c r="A797" s="175">
        <v>387</v>
      </c>
      <c r="B797">
        <f>IFERROR(INDEX([1]Lists!$E$2:$E$500,A797),"")</f>
        <v>0</v>
      </c>
      <c r="C797" t="s">
        <v>2587</v>
      </c>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147"/>
      <c r="Z797" s="147"/>
      <c r="BX797" s="111"/>
    </row>
    <row r="798" spans="1:76" x14ac:dyDescent="0.25">
      <c r="A798" s="175">
        <v>388</v>
      </c>
      <c r="B798">
        <f>IFERROR(INDEX([1]Lists!$E$2:$E$500,A798),"")</f>
        <v>0</v>
      </c>
      <c r="C798" t="s">
        <v>2586</v>
      </c>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BX798" s="111"/>
    </row>
    <row r="799" spans="1:76" x14ac:dyDescent="0.25">
      <c r="A799" s="175">
        <v>388</v>
      </c>
      <c r="B799">
        <f>IFERROR(INDEX([1]Lists!$E$2:$E$500,A799),"")</f>
        <v>0</v>
      </c>
      <c r="C799" t="s">
        <v>2587</v>
      </c>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147"/>
      <c r="Z799" s="147"/>
      <c r="BX799" s="111"/>
    </row>
    <row r="800" spans="1:76" x14ac:dyDescent="0.25">
      <c r="A800" s="175">
        <v>389</v>
      </c>
      <c r="B800">
        <f>IFERROR(INDEX([1]Lists!$E$2:$E$500,A800),"")</f>
        <v>0</v>
      </c>
      <c r="C800" t="s">
        <v>2586</v>
      </c>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BX800" s="111"/>
    </row>
    <row r="801" spans="1:76" x14ac:dyDescent="0.25">
      <c r="A801" s="175">
        <v>389</v>
      </c>
      <c r="B801">
        <f>IFERROR(INDEX([1]Lists!$E$2:$E$500,A801),"")</f>
        <v>0</v>
      </c>
      <c r="C801" t="s">
        <v>2587</v>
      </c>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147"/>
      <c r="Z801" s="147"/>
      <c r="BX801" s="111"/>
    </row>
    <row r="802" spans="1:76" x14ac:dyDescent="0.25">
      <c r="A802" s="175">
        <v>390</v>
      </c>
      <c r="B802">
        <f>IFERROR(INDEX([1]Lists!$E$2:$E$500,A802),"")</f>
        <v>0</v>
      </c>
      <c r="C802" t="s">
        <v>2586</v>
      </c>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BX802" s="111"/>
    </row>
    <row r="803" spans="1:76" x14ac:dyDescent="0.25">
      <c r="A803" s="175">
        <v>390</v>
      </c>
      <c r="B803">
        <f>IFERROR(INDEX([1]Lists!$E$2:$E$500,A803),"")</f>
        <v>0</v>
      </c>
      <c r="C803" t="s">
        <v>2587</v>
      </c>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147"/>
      <c r="Z803" s="147"/>
      <c r="BX803" s="111"/>
    </row>
    <row r="804" spans="1:76" x14ac:dyDescent="0.25">
      <c r="A804" s="175">
        <v>391</v>
      </c>
      <c r="B804">
        <f>IFERROR(INDEX([1]Lists!$E$2:$E$500,A804),"")</f>
        <v>0</v>
      </c>
      <c r="C804" t="s">
        <v>2586</v>
      </c>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BX804" s="111"/>
    </row>
    <row r="805" spans="1:76" x14ac:dyDescent="0.25">
      <c r="A805" s="175">
        <v>391</v>
      </c>
      <c r="B805">
        <f>IFERROR(INDEX([1]Lists!$E$2:$E$500,A805),"")</f>
        <v>0</v>
      </c>
      <c r="C805" t="s">
        <v>2587</v>
      </c>
      <c r="D805" s="147"/>
      <c r="E805" s="147"/>
      <c r="F805" s="147"/>
      <c r="G805" s="147"/>
      <c r="H805" s="147"/>
      <c r="I805" s="147"/>
      <c r="J805" s="147"/>
      <c r="K805" s="147"/>
      <c r="L805" s="147"/>
      <c r="M805" s="147"/>
      <c r="N805" s="147"/>
      <c r="O805" s="147"/>
      <c r="P805" s="147"/>
      <c r="Q805" s="147"/>
      <c r="R805" s="147"/>
      <c r="S805" s="147"/>
      <c r="T805" s="147"/>
      <c r="U805" s="147"/>
      <c r="V805" s="147"/>
      <c r="W805" s="147"/>
      <c r="X805" s="147"/>
      <c r="Y805" s="147"/>
      <c r="Z805" s="147"/>
      <c r="BX805" s="111"/>
    </row>
    <row r="806" spans="1:76" x14ac:dyDescent="0.25">
      <c r="A806" s="175">
        <v>392</v>
      </c>
      <c r="B806">
        <f>IFERROR(INDEX([1]Lists!$E$2:$E$500,A806),"")</f>
        <v>0</v>
      </c>
      <c r="C806" t="s">
        <v>2586</v>
      </c>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BX806" s="111"/>
    </row>
    <row r="807" spans="1:76" x14ac:dyDescent="0.25">
      <c r="A807" s="175">
        <v>392</v>
      </c>
      <c r="B807">
        <f>IFERROR(INDEX([1]Lists!$E$2:$E$500,A807),"")</f>
        <v>0</v>
      </c>
      <c r="C807" t="s">
        <v>2587</v>
      </c>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147"/>
      <c r="Z807" s="147"/>
      <c r="BX807" s="111"/>
    </row>
    <row r="808" spans="1:76" x14ac:dyDescent="0.25">
      <c r="A808" s="175">
        <v>393</v>
      </c>
      <c r="B808">
        <f>IFERROR(INDEX([1]Lists!$E$2:$E$500,A808),"")</f>
        <v>0</v>
      </c>
      <c r="C808" t="s">
        <v>2586</v>
      </c>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BX808" s="111"/>
    </row>
    <row r="809" spans="1:76" x14ac:dyDescent="0.25">
      <c r="A809" s="175">
        <v>393</v>
      </c>
      <c r="B809">
        <f>IFERROR(INDEX([1]Lists!$E$2:$E$500,A809),"")</f>
        <v>0</v>
      </c>
      <c r="C809" t="s">
        <v>2587</v>
      </c>
      <c r="D809" s="147"/>
      <c r="E809" s="147"/>
      <c r="F809" s="147"/>
      <c r="G809" s="147"/>
      <c r="H809" s="147"/>
      <c r="I809" s="147"/>
      <c r="J809" s="147"/>
      <c r="K809" s="147"/>
      <c r="L809" s="147"/>
      <c r="M809" s="147"/>
      <c r="N809" s="147"/>
      <c r="O809" s="147"/>
      <c r="P809" s="147"/>
      <c r="Q809" s="147"/>
      <c r="R809" s="147"/>
      <c r="S809" s="147"/>
      <c r="T809" s="147"/>
      <c r="U809" s="147"/>
      <c r="V809" s="147"/>
      <c r="W809" s="147"/>
      <c r="X809" s="147"/>
      <c r="Y809" s="147"/>
      <c r="Z809" s="147"/>
      <c r="BX809" s="111"/>
    </row>
    <row r="810" spans="1:76" x14ac:dyDescent="0.25">
      <c r="A810" s="175">
        <v>394</v>
      </c>
      <c r="B810">
        <f>IFERROR(INDEX([1]Lists!$E$2:$E$500,A810),"")</f>
        <v>0</v>
      </c>
      <c r="C810" t="s">
        <v>2586</v>
      </c>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BX810" s="111"/>
    </row>
    <row r="811" spans="1:76" x14ac:dyDescent="0.25">
      <c r="A811" s="175">
        <v>394</v>
      </c>
      <c r="B811">
        <f>IFERROR(INDEX([1]Lists!$E$2:$E$500,A811),"")</f>
        <v>0</v>
      </c>
      <c r="C811" t="s">
        <v>2587</v>
      </c>
      <c r="D811" s="147"/>
      <c r="E811" s="147"/>
      <c r="F811" s="147"/>
      <c r="G811" s="147"/>
      <c r="H811" s="147"/>
      <c r="I811" s="147"/>
      <c r="J811" s="147"/>
      <c r="K811" s="147"/>
      <c r="L811" s="147"/>
      <c r="M811" s="147"/>
      <c r="N811" s="147"/>
      <c r="O811" s="147"/>
      <c r="P811" s="147"/>
      <c r="Q811" s="147"/>
      <c r="R811" s="147"/>
      <c r="S811" s="147"/>
      <c r="T811" s="147"/>
      <c r="U811" s="147"/>
      <c r="V811" s="147"/>
      <c r="W811" s="147"/>
      <c r="X811" s="147"/>
      <c r="Y811" s="147"/>
      <c r="Z811" s="147"/>
      <c r="BX811" s="111"/>
    </row>
    <row r="812" spans="1:76" x14ac:dyDescent="0.25">
      <c r="A812" s="175">
        <v>395</v>
      </c>
      <c r="B812">
        <f>IFERROR(INDEX([1]Lists!$E$2:$E$500,A812),"")</f>
        <v>0</v>
      </c>
      <c r="C812" t="s">
        <v>2586</v>
      </c>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BX812" s="111"/>
    </row>
    <row r="813" spans="1:76" x14ac:dyDescent="0.25">
      <c r="A813" s="175">
        <v>395</v>
      </c>
      <c r="B813">
        <f>IFERROR(INDEX([1]Lists!$E$2:$E$500,A813),"")</f>
        <v>0</v>
      </c>
      <c r="C813" t="s">
        <v>2587</v>
      </c>
      <c r="D813" s="147"/>
      <c r="E813" s="147"/>
      <c r="F813" s="147"/>
      <c r="G813" s="147"/>
      <c r="H813" s="147"/>
      <c r="I813" s="147"/>
      <c r="J813" s="147"/>
      <c r="K813" s="147"/>
      <c r="L813" s="147"/>
      <c r="M813" s="147"/>
      <c r="N813" s="147"/>
      <c r="O813" s="147"/>
      <c r="P813" s="147"/>
      <c r="Q813" s="147"/>
      <c r="R813" s="147"/>
      <c r="S813" s="147"/>
      <c r="T813" s="147"/>
      <c r="U813" s="147"/>
      <c r="V813" s="147"/>
      <c r="W813" s="147"/>
      <c r="X813" s="147"/>
      <c r="Y813" s="147"/>
      <c r="Z813" s="147"/>
      <c r="BX813" s="111"/>
    </row>
    <row r="814" spans="1:76" x14ac:dyDescent="0.25">
      <c r="A814" s="175">
        <v>396</v>
      </c>
      <c r="B814">
        <f>IFERROR(INDEX([1]Lists!$E$2:$E$500,A814),"")</f>
        <v>0</v>
      </c>
      <c r="C814" t="s">
        <v>2586</v>
      </c>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BX814" s="111"/>
    </row>
    <row r="815" spans="1:76" x14ac:dyDescent="0.25">
      <c r="A815" s="175">
        <v>396</v>
      </c>
      <c r="B815">
        <f>IFERROR(INDEX([1]Lists!$E$2:$E$500,A815),"")</f>
        <v>0</v>
      </c>
      <c r="C815" t="s">
        <v>2587</v>
      </c>
      <c r="D815" s="147"/>
      <c r="E815" s="147"/>
      <c r="F815" s="147"/>
      <c r="G815" s="147"/>
      <c r="H815" s="147"/>
      <c r="I815" s="147"/>
      <c r="J815" s="147"/>
      <c r="K815" s="147"/>
      <c r="L815" s="147"/>
      <c r="M815" s="147"/>
      <c r="N815" s="147"/>
      <c r="O815" s="147"/>
      <c r="P815" s="147"/>
      <c r="Q815" s="147"/>
      <c r="R815" s="147"/>
      <c r="S815" s="147"/>
      <c r="T815" s="147"/>
      <c r="U815" s="147"/>
      <c r="V815" s="147"/>
      <c r="W815" s="147"/>
      <c r="X815" s="147"/>
      <c r="Y815" s="147"/>
      <c r="Z815" s="147"/>
      <c r="BX815" s="111"/>
    </row>
    <row r="816" spans="1:76" x14ac:dyDescent="0.25">
      <c r="A816" s="175">
        <v>397</v>
      </c>
      <c r="B816">
        <f>IFERROR(INDEX([1]Lists!$E$2:$E$500,A816),"")</f>
        <v>0</v>
      </c>
      <c r="C816" t="s">
        <v>2586</v>
      </c>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BX816" s="111"/>
    </row>
    <row r="817" spans="1:76" x14ac:dyDescent="0.25">
      <c r="A817" s="175">
        <v>397</v>
      </c>
      <c r="B817">
        <f>IFERROR(INDEX([1]Lists!$E$2:$E$500,A817),"")</f>
        <v>0</v>
      </c>
      <c r="C817" t="s">
        <v>2587</v>
      </c>
      <c r="D817" s="147"/>
      <c r="E817" s="147"/>
      <c r="F817" s="147"/>
      <c r="G817" s="147"/>
      <c r="H817" s="147"/>
      <c r="I817" s="147"/>
      <c r="J817" s="147"/>
      <c r="K817" s="147"/>
      <c r="L817" s="147"/>
      <c r="M817" s="147"/>
      <c r="N817" s="147"/>
      <c r="O817" s="147"/>
      <c r="P817" s="147"/>
      <c r="Q817" s="147"/>
      <c r="R817" s="147"/>
      <c r="S817" s="147"/>
      <c r="T817" s="147"/>
      <c r="U817" s="147"/>
      <c r="V817" s="147"/>
      <c r="W817" s="147"/>
      <c r="X817" s="147"/>
      <c r="Y817" s="147"/>
      <c r="Z817" s="147"/>
      <c r="BX817" s="111"/>
    </row>
    <row r="818" spans="1:76" x14ac:dyDescent="0.25">
      <c r="A818" s="175">
        <v>398</v>
      </c>
      <c r="B818">
        <f>IFERROR(INDEX([1]Lists!$E$2:$E$500,A818),"")</f>
        <v>0</v>
      </c>
      <c r="C818" t="s">
        <v>2586</v>
      </c>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BX818" s="111"/>
    </row>
    <row r="819" spans="1:76" x14ac:dyDescent="0.25">
      <c r="A819" s="175">
        <v>398</v>
      </c>
      <c r="B819">
        <f>IFERROR(INDEX([1]Lists!$E$2:$E$500,A819),"")</f>
        <v>0</v>
      </c>
      <c r="C819" t="s">
        <v>2587</v>
      </c>
      <c r="D819" s="147"/>
      <c r="E819" s="147"/>
      <c r="F819" s="147"/>
      <c r="G819" s="147"/>
      <c r="H819" s="147"/>
      <c r="I819" s="147"/>
      <c r="J819" s="147"/>
      <c r="K819" s="147"/>
      <c r="L819" s="147"/>
      <c r="M819" s="147"/>
      <c r="N819" s="147"/>
      <c r="O819" s="147"/>
      <c r="P819" s="147"/>
      <c r="Q819" s="147"/>
      <c r="R819" s="147"/>
      <c r="S819" s="147"/>
      <c r="T819" s="147"/>
      <c r="U819" s="147"/>
      <c r="V819" s="147"/>
      <c r="W819" s="147"/>
      <c r="X819" s="147"/>
      <c r="Y819" s="147"/>
      <c r="Z819" s="147"/>
      <c r="BX819" s="111"/>
    </row>
    <row r="820" spans="1:76" x14ac:dyDescent="0.25">
      <c r="A820" s="175">
        <v>399</v>
      </c>
      <c r="B820">
        <f>IFERROR(INDEX([1]Lists!$E$2:$E$500,A820),"")</f>
        <v>0</v>
      </c>
      <c r="C820" t="s">
        <v>2586</v>
      </c>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BX820" s="111"/>
    </row>
    <row r="821" spans="1:76" x14ac:dyDescent="0.25">
      <c r="A821" s="175">
        <v>399</v>
      </c>
      <c r="B821">
        <f>IFERROR(INDEX([1]Lists!$E$2:$E$500,A821),"")</f>
        <v>0</v>
      </c>
      <c r="C821" t="s">
        <v>2587</v>
      </c>
      <c r="D821" s="147"/>
      <c r="E821" s="147"/>
      <c r="F821" s="147"/>
      <c r="G821" s="147"/>
      <c r="H821" s="147"/>
      <c r="I821" s="147"/>
      <c r="J821" s="147"/>
      <c r="K821" s="147"/>
      <c r="L821" s="147"/>
      <c r="M821" s="147"/>
      <c r="N821" s="147"/>
      <c r="O821" s="147"/>
      <c r="P821" s="147"/>
      <c r="Q821" s="147"/>
      <c r="R821" s="147"/>
      <c r="S821" s="147"/>
      <c r="T821" s="147"/>
      <c r="U821" s="147"/>
      <c r="V821" s="147"/>
      <c r="W821" s="147"/>
      <c r="X821" s="147"/>
      <c r="Y821" s="147"/>
      <c r="Z821" s="147"/>
      <c r="BX821" s="111"/>
    </row>
    <row r="822" spans="1:76" x14ac:dyDescent="0.25">
      <c r="A822" s="175">
        <v>400</v>
      </c>
      <c r="B822">
        <f>IFERROR(INDEX([1]Lists!$E$2:$E$500,A822),"")</f>
        <v>0</v>
      </c>
      <c r="C822" t="s">
        <v>2586</v>
      </c>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BX822" s="111"/>
    </row>
    <row r="823" spans="1:76" x14ac:dyDescent="0.25">
      <c r="A823" s="175">
        <v>400</v>
      </c>
      <c r="B823">
        <f>IFERROR(INDEX([1]Lists!$E$2:$E$500,A823),"")</f>
        <v>0</v>
      </c>
      <c r="C823" t="s">
        <v>2587</v>
      </c>
      <c r="D823" s="147"/>
      <c r="E823" s="147"/>
      <c r="F823" s="147"/>
      <c r="G823" s="147"/>
      <c r="H823" s="147"/>
      <c r="I823" s="147"/>
      <c r="J823" s="147"/>
      <c r="K823" s="147"/>
      <c r="L823" s="147"/>
      <c r="M823" s="147"/>
      <c r="N823" s="147"/>
      <c r="O823" s="147"/>
      <c r="P823" s="147"/>
      <c r="Q823" s="147"/>
      <c r="R823" s="147"/>
      <c r="S823" s="147"/>
      <c r="T823" s="147"/>
      <c r="U823" s="147"/>
      <c r="V823" s="147"/>
      <c r="W823" s="147"/>
      <c r="X823" s="147"/>
      <c r="Y823" s="147"/>
      <c r="Z823" s="147"/>
      <c r="BX823" s="111"/>
    </row>
    <row r="824" spans="1:76" x14ac:dyDescent="0.25">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c r="AA824" s="167"/>
      <c r="AB824" s="167"/>
      <c r="AC824" s="167"/>
      <c r="AD824" s="167"/>
      <c r="AE824" s="167"/>
      <c r="AF824" s="167"/>
      <c r="AG824" s="167"/>
      <c r="AH824" s="167"/>
      <c r="AI824" s="167"/>
      <c r="AJ824" s="167"/>
      <c r="AK824" s="167"/>
      <c r="AL824" s="167"/>
      <c r="AM824" s="167"/>
      <c r="AN824" s="167"/>
      <c r="AO824" s="167"/>
      <c r="AP824" s="167"/>
      <c r="AQ824" s="167"/>
      <c r="AR824" s="167"/>
      <c r="AS824" s="167"/>
      <c r="AT824" s="167"/>
      <c r="AU824" s="167"/>
      <c r="AV824" s="167"/>
      <c r="AW824" s="167"/>
      <c r="AX824" s="167"/>
      <c r="AY824" s="167"/>
      <c r="AZ824" s="167"/>
      <c r="BA824" s="167"/>
      <c r="BB824" s="167"/>
      <c r="BC824" s="167"/>
      <c r="BD824" s="167"/>
      <c r="BE824" s="167"/>
      <c r="BF824" s="167"/>
      <c r="BG824" s="167"/>
      <c r="BH824" s="167"/>
      <c r="BI824" s="167"/>
      <c r="BJ824" s="167"/>
      <c r="BK824" s="167"/>
      <c r="BL824" s="167"/>
      <c r="BM824" s="167"/>
      <c r="BN824" s="167"/>
      <c r="BO824" s="167"/>
      <c r="BP824" s="167"/>
      <c r="BQ824" s="167"/>
      <c r="BR824" s="167"/>
      <c r="BS824" s="167"/>
      <c r="BT824" s="167"/>
      <c r="BU824" s="167"/>
      <c r="BV824" s="167"/>
      <c r="BW824" s="167"/>
      <c r="BX824" s="167"/>
    </row>
  </sheetData>
  <mergeCells count="31">
    <mergeCell ref="B20:G20"/>
    <mergeCell ref="I19:P19"/>
    <mergeCell ref="I20:P20"/>
    <mergeCell ref="R19:Y19"/>
    <mergeCell ref="R20:S20"/>
    <mergeCell ref="T20:Y20"/>
    <mergeCell ref="AN5:AT5"/>
    <mergeCell ref="D7:U7"/>
    <mergeCell ref="V7:AE7"/>
    <mergeCell ref="AP7:BG7"/>
    <mergeCell ref="AZ8:BA8"/>
    <mergeCell ref="BC8:BD8"/>
    <mergeCell ref="B9:C9"/>
    <mergeCell ref="AN9:AO9"/>
    <mergeCell ref="I5:P5"/>
    <mergeCell ref="R5:S5"/>
    <mergeCell ref="T5:Y5"/>
    <mergeCell ref="B19:G19"/>
    <mergeCell ref="BH7:BQ7"/>
    <mergeCell ref="G8:H8"/>
    <mergeCell ref="N8:O8"/>
    <mergeCell ref="Q8:R8"/>
    <mergeCell ref="Z8:AA8"/>
    <mergeCell ref="AS8:AT8"/>
    <mergeCell ref="BL8:BM8"/>
    <mergeCell ref="I4:P4"/>
    <mergeCell ref="B4:G4"/>
    <mergeCell ref="R4:Y4"/>
    <mergeCell ref="B5:G5"/>
    <mergeCell ref="B1:E1"/>
    <mergeCell ref="B2:R2"/>
  </mergeCells>
  <conditionalFormatting sqref="D458:Y458">
    <cfRule type="colorScale" priority="25">
      <colorScale>
        <cfvo type="min"/>
        <cfvo type="max"/>
        <color theme="5" tint="0.79998168889431442"/>
        <color theme="5" tint="0.39997558519241921"/>
      </colorScale>
    </cfRule>
    <cfRule type="colorScale" priority="26">
      <colorScale>
        <cfvo type="min"/>
        <cfvo type="max"/>
        <color theme="5" tint="0.79998168889431442"/>
        <color theme="5" tint="-0.249977111117893"/>
      </colorScale>
    </cfRule>
  </conditionalFormatting>
  <conditionalFormatting sqref="D204:Y204">
    <cfRule type="colorScale" priority="23">
      <colorScale>
        <cfvo type="min"/>
        <cfvo type="max"/>
        <color theme="5" tint="0.79998168889431442"/>
        <color theme="5" tint="0.39997558519241921"/>
      </colorScale>
    </cfRule>
    <cfRule type="colorScale" priority="24">
      <colorScale>
        <cfvo type="min"/>
        <cfvo type="max"/>
        <color theme="5" tint="0.79998168889431442"/>
        <color theme="5" tint="-0.249977111117893"/>
      </colorScale>
    </cfRule>
  </conditionalFormatting>
  <conditionalFormatting sqref="D50:Y50">
    <cfRule type="colorScale" priority="21">
      <colorScale>
        <cfvo type="min"/>
        <cfvo type="max"/>
        <color theme="5" tint="0.79998168889431442"/>
        <color theme="5" tint="0.39997558519241921"/>
      </colorScale>
    </cfRule>
    <cfRule type="colorScale" priority="22">
      <colorScale>
        <cfvo type="min"/>
        <cfvo type="max"/>
        <color theme="5" tint="0.79998168889431442"/>
        <color theme="5" tint="-0.249977111117893"/>
      </colorScale>
    </cfRule>
  </conditionalFormatting>
  <conditionalFormatting sqref="D184:Y184">
    <cfRule type="colorScale" priority="19">
      <colorScale>
        <cfvo type="min"/>
        <cfvo type="max"/>
        <color theme="5" tint="0.79998168889431442"/>
        <color theme="5" tint="0.39997558519241921"/>
      </colorScale>
    </cfRule>
    <cfRule type="colorScale" priority="20">
      <colorScale>
        <cfvo type="min"/>
        <cfvo type="max"/>
        <color theme="5" tint="0.79998168889431442"/>
        <color theme="5" tint="-0.249977111117893"/>
      </colorScale>
    </cfRule>
  </conditionalFormatting>
  <conditionalFormatting sqref="D286:Y286">
    <cfRule type="colorScale" priority="17">
      <colorScale>
        <cfvo type="min"/>
        <cfvo type="max"/>
        <color theme="5" tint="0.79998168889431442"/>
        <color theme="5" tint="0.39997558519241921"/>
      </colorScale>
    </cfRule>
    <cfRule type="colorScale" priority="18">
      <colorScale>
        <cfvo type="min"/>
        <cfvo type="max"/>
        <color theme="5" tint="0.79998168889431442"/>
        <color theme="5" tint="-0.249977111117893"/>
      </colorScale>
    </cfRule>
  </conditionalFormatting>
  <conditionalFormatting sqref="D456:Y456">
    <cfRule type="colorScale" priority="15">
      <colorScale>
        <cfvo type="min"/>
        <cfvo type="max"/>
        <color theme="5" tint="0.79998168889431442"/>
        <color theme="5" tint="0.39997558519241921"/>
      </colorScale>
    </cfRule>
    <cfRule type="colorScale" priority="16">
      <colorScale>
        <cfvo type="min"/>
        <cfvo type="max"/>
        <color theme="5" tint="0.79998168889431442"/>
        <color theme="5" tint="-0.249977111117893"/>
      </colorScale>
    </cfRule>
  </conditionalFormatting>
  <conditionalFormatting sqref="D354:Y354">
    <cfRule type="colorScale" priority="13">
      <colorScale>
        <cfvo type="min"/>
        <cfvo type="max"/>
        <color theme="5" tint="0.79998168889431442"/>
        <color theme="5" tint="0.39997558519241921"/>
      </colorScale>
    </cfRule>
    <cfRule type="colorScale" priority="14">
      <colorScale>
        <cfvo type="min"/>
        <cfvo type="max"/>
        <color theme="5" tint="0.79998168889431442"/>
        <color theme="5" tint="-0.249977111117893"/>
      </colorScale>
    </cfRule>
  </conditionalFormatting>
  <conditionalFormatting sqref="D182:Y182">
    <cfRule type="colorScale" priority="11">
      <colorScale>
        <cfvo type="min"/>
        <cfvo type="max"/>
        <color theme="5" tint="0.79998168889431442"/>
        <color theme="5" tint="0.39997558519241921"/>
      </colorScale>
    </cfRule>
    <cfRule type="colorScale" priority="12">
      <colorScale>
        <cfvo type="min"/>
        <cfvo type="max"/>
        <color theme="5" tint="0.79998168889431442"/>
        <color theme="5" tint="-0.249977111117893"/>
      </colorScale>
    </cfRule>
  </conditionalFormatting>
  <conditionalFormatting sqref="D86:Y86">
    <cfRule type="colorScale" priority="9">
      <colorScale>
        <cfvo type="min"/>
        <cfvo type="max"/>
        <color theme="5" tint="0.79998168889431442"/>
        <color theme="5" tint="0.39997558519241921"/>
      </colorScale>
    </cfRule>
    <cfRule type="colorScale" priority="10">
      <colorScale>
        <cfvo type="min"/>
        <cfvo type="max"/>
        <color theme="5" tint="0.79998168889431442"/>
        <color theme="5" tint="-0.249977111117893"/>
      </colorScale>
    </cfRule>
  </conditionalFormatting>
  <conditionalFormatting sqref="D198:Y198">
    <cfRule type="colorScale" priority="7">
      <colorScale>
        <cfvo type="min"/>
        <cfvo type="max"/>
        <color theme="5" tint="0.79998168889431442"/>
        <color theme="5" tint="0.39997558519241921"/>
      </colorScale>
    </cfRule>
    <cfRule type="colorScale" priority="8">
      <colorScale>
        <cfvo type="min"/>
        <cfvo type="max"/>
        <color theme="5" tint="0.79998168889431442"/>
        <color theme="5" tint="-0.249977111117893"/>
      </colorScale>
    </cfRule>
  </conditionalFormatting>
  <conditionalFormatting sqref="D254:Y254">
    <cfRule type="colorScale" priority="5">
      <colorScale>
        <cfvo type="min"/>
        <cfvo type="max"/>
        <color theme="5" tint="0.79998168889431442"/>
        <color theme="5" tint="0.39997558519241921"/>
      </colorScale>
    </cfRule>
    <cfRule type="colorScale" priority="6">
      <colorScale>
        <cfvo type="min"/>
        <cfvo type="max"/>
        <color theme="5" tint="0.79998168889431442"/>
        <color theme="5" tint="-0.249977111117893"/>
      </colorScale>
    </cfRule>
  </conditionalFormatting>
  <conditionalFormatting sqref="D266:Y266">
    <cfRule type="colorScale" priority="3">
      <colorScale>
        <cfvo type="min"/>
        <cfvo type="max"/>
        <color theme="5" tint="0.79998168889431442"/>
        <color theme="5" tint="0.39997558519241921"/>
      </colorScale>
    </cfRule>
    <cfRule type="colorScale" priority="4">
      <colorScale>
        <cfvo type="min"/>
        <cfvo type="max"/>
        <color theme="5" tint="0.79998168889431442"/>
        <color theme="5" tint="-0.249977111117893"/>
      </colorScale>
    </cfRule>
  </conditionalFormatting>
  <hyperlinks>
    <hyperlink ref="R9" r:id="rId1"/>
    <hyperlink ref="V9" r:id="rId2"/>
    <hyperlink ref="W9" r:id="rId3"/>
    <hyperlink ref="Q9" r:id="rId4"/>
    <hyperlink ref="AG9" r:id="rId5"/>
    <hyperlink ref="S9" r:id="rId6"/>
    <hyperlink ref="U9" r:id="rId7"/>
    <hyperlink ref="G9" r:id="rId8"/>
    <hyperlink ref="H9" r:id="rId9"/>
    <hyperlink ref="X9" r:id="rId10"/>
    <hyperlink ref="Z9" r:id="rId11" location="!/tellmap/-297203538/4"/>
    <hyperlink ref="AI9" r:id="rId12"/>
    <hyperlink ref="AC9" r:id="rId13"/>
    <hyperlink ref="N9" r:id="rId14"/>
    <hyperlink ref="L9" r:id="rId15"/>
    <hyperlink ref="K9" r:id="rId16" location="!%40%40%3F_afrWindowId%3Dhskkotbrs_1%26_afrLoop%3D358916153562901%26MBI_ID%3D2%26_afrWindowMod" display="World bank"/>
    <hyperlink ref="J9" r:id="rId17"/>
    <hyperlink ref="I9" r:id="rId18" display="WHO - "/>
    <hyperlink ref="F9" r:id="rId19" display="FAO - Hungry Map"/>
    <hyperlink ref="D9" r:id="rId20"/>
    <hyperlink ref="M9" r:id="rId21"/>
    <hyperlink ref="AA9" r:id="rId22"/>
    <hyperlink ref="Y9" r:id="rId23"/>
    <hyperlink ref="AB9" r:id="rId24" display="https://www.arcgis.com/home/webscene/viewer.html?layers=995242b2ec9f4a21975ef7d47b5657bb"/>
    <hyperlink ref="AD9" r:id="rId25"/>
    <hyperlink ref="E9" r:id="rId26"/>
    <hyperlink ref="T9" r:id="rId27"/>
    <hyperlink ref="AJ9" r:id="rId28"/>
    <hyperlink ref="O9" r:id="rId29"/>
    <hyperlink ref="AH9" r:id="rId30"/>
    <hyperlink ref="AE9" r:id="rId31"/>
    <hyperlink ref="AK9" r:id="rId32" display="https://data.worldbank.org/indicator/SI.POV.GINI?view=map"/>
  </hyperlinks>
  <pageMargins left="0.7" right="0.7" top="0.75" bottom="0.75" header="0.3" footer="0.3"/>
  <pageSetup orientation="portrait" horizontalDpi="90" verticalDpi="90" r:id="rId33"/>
  <extLst>
    <ext xmlns:x14="http://schemas.microsoft.com/office/spreadsheetml/2009/9/main" uri="{78C0D931-6437-407d-A8EE-F0AAD7539E65}">
      <x14:conditionalFormattings>
        <x14:conditionalFormatting xmlns:xm="http://schemas.microsoft.com/office/excel/2006/main">
          <x14:cfRule type="expression" priority="2" id="{13ED81AC-A039-44E5-B798-6A46B5EB4372}">
            <xm:f>MATCH($B24,'\Users\CAREEN\Downloads\[UNEPFI_Corporate-Impact-Analysis-Tool (1).xlsx]B. Country Need Overview'!#REF!,0)</xm:f>
            <x14:dxf>
              <fill>
                <patternFill>
                  <bgColor rgb="FFFFC000"/>
                </patternFill>
              </fill>
            </x14:dxf>
          </x14:cfRule>
          <xm:sqref>B24</xm:sqref>
        </x14:conditionalFormatting>
        <x14:conditionalFormatting xmlns:xm="http://schemas.microsoft.com/office/excel/2006/main">
          <x14:cfRule type="expression" priority="1" id="{76997B45-0516-4A9A-B051-67E1B6CE8169}">
            <xm:f>MATCH($B25,'\Users\CAREEN\Downloads\[UNEPFI_Corporate-Impact-Analysis-Tool (1).xlsx]B. Country Need Overview'!#REF!,0)</xm:f>
            <x14:dxf>
              <fill>
                <patternFill>
                  <bgColor rgb="FFFFC000"/>
                </patternFill>
              </fill>
            </x14:dxf>
          </x14:cfRule>
          <xm:sqref>B25:B823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AE838"/>
  <sheetViews>
    <sheetView workbookViewId="0">
      <selection activeCell="E19" sqref="E19"/>
    </sheetView>
  </sheetViews>
  <sheetFormatPr defaultColWidth="9" defaultRowHeight="15" x14ac:dyDescent="0.25"/>
  <cols>
    <col min="1" max="4" width="5" style="101" customWidth="1"/>
    <col min="5" max="5" width="119.5703125" style="101" customWidth="1"/>
    <col min="6" max="16384" width="9" style="101"/>
  </cols>
  <sheetData>
    <row r="1" spans="1:5" customFormat="1" x14ac:dyDescent="0.25"/>
    <row r="2" spans="1:5" customFormat="1" ht="21" customHeight="1" x14ac:dyDescent="0.35">
      <c r="A2" s="94" t="s">
        <v>2356</v>
      </c>
    </row>
    <row r="3" spans="1:5" s="98" customFormat="1" ht="33.75" customHeight="1" x14ac:dyDescent="0.25">
      <c r="A3" s="95" t="s">
        <v>2357</v>
      </c>
      <c r="B3" s="96"/>
      <c r="C3" s="96"/>
      <c r="D3" s="96"/>
      <c r="E3" s="97" t="s">
        <v>2358</v>
      </c>
    </row>
    <row r="4" spans="1:5" ht="24.75" hidden="1" customHeight="1" x14ac:dyDescent="0.3">
      <c r="A4" s="99" t="s">
        <v>2359</v>
      </c>
      <c r="B4" s="100"/>
      <c r="C4" s="100"/>
      <c r="D4" s="100"/>
      <c r="E4" s="100"/>
    </row>
    <row r="5" spans="1:5" hidden="1" x14ac:dyDescent="0.25">
      <c r="A5" s="100"/>
      <c r="B5" s="100" t="s">
        <v>2360</v>
      </c>
      <c r="C5" s="100"/>
      <c r="D5" s="100"/>
      <c r="E5" s="100"/>
    </row>
    <row r="6" spans="1:5" hidden="1" x14ac:dyDescent="0.25">
      <c r="A6" s="100"/>
      <c r="B6" s="100"/>
      <c r="C6" s="100" t="s">
        <v>2361</v>
      </c>
      <c r="D6" s="100"/>
      <c r="E6" s="100"/>
    </row>
    <row r="7" spans="1:5" hidden="1" x14ac:dyDescent="0.25">
      <c r="A7" s="100"/>
      <c r="B7" s="100"/>
      <c r="C7" s="100"/>
      <c r="D7" s="100" t="s">
        <v>2362</v>
      </c>
      <c r="E7" s="100"/>
    </row>
    <row r="8" spans="1:5" x14ac:dyDescent="0.25">
      <c r="A8" s="9"/>
      <c r="B8" s="9"/>
      <c r="C8" s="9"/>
      <c r="D8" s="9"/>
      <c r="E8" s="9"/>
    </row>
    <row r="9" spans="1:5" ht="18.75" x14ac:dyDescent="0.3">
      <c r="A9" s="102" t="s">
        <v>56</v>
      </c>
      <c r="B9" s="103" t="s">
        <v>60</v>
      </c>
      <c r="C9" s="9"/>
      <c r="D9" s="104"/>
      <c r="E9" s="104"/>
    </row>
    <row r="10" spans="1:5" x14ac:dyDescent="0.25">
      <c r="A10" s="104" t="s">
        <v>2363</v>
      </c>
      <c r="B10" s="104" t="s">
        <v>57</v>
      </c>
      <c r="C10" s="104" t="s">
        <v>61</v>
      </c>
      <c r="D10" s="104"/>
      <c r="E10" s="104"/>
    </row>
    <row r="11" spans="1:5" x14ac:dyDescent="0.25">
      <c r="A11" s="104" t="s">
        <v>2363</v>
      </c>
      <c r="B11" s="104" t="s">
        <v>2363</v>
      </c>
      <c r="C11" s="104" t="s">
        <v>58</v>
      </c>
      <c r="D11" s="104" t="s">
        <v>62</v>
      </c>
      <c r="E11" s="104"/>
    </row>
    <row r="12" spans="1:5" x14ac:dyDescent="0.25">
      <c r="A12" s="105" t="s">
        <v>2363</v>
      </c>
      <c r="B12" s="105" t="s">
        <v>2363</v>
      </c>
      <c r="C12" s="105"/>
      <c r="D12" s="105" t="s">
        <v>59</v>
      </c>
      <c r="E12" s="105" t="s">
        <v>63</v>
      </c>
    </row>
    <row r="13" spans="1:5" x14ac:dyDescent="0.25">
      <c r="A13" s="105" t="s">
        <v>2363</v>
      </c>
      <c r="B13" s="105" t="s">
        <v>2363</v>
      </c>
      <c r="C13" s="105"/>
      <c r="D13" s="105" t="s">
        <v>81</v>
      </c>
      <c r="E13" s="105" t="s">
        <v>82</v>
      </c>
    </row>
    <row r="14" spans="1:5" x14ac:dyDescent="0.25">
      <c r="A14" s="105" t="s">
        <v>2363</v>
      </c>
      <c r="B14" s="105" t="s">
        <v>2363</v>
      </c>
      <c r="C14" s="105"/>
      <c r="D14" s="105" t="s">
        <v>83</v>
      </c>
      <c r="E14" s="105" t="s">
        <v>84</v>
      </c>
    </row>
    <row r="15" spans="1:5" x14ac:dyDescent="0.25">
      <c r="A15" s="105" t="s">
        <v>2363</v>
      </c>
      <c r="B15" s="105" t="s">
        <v>2363</v>
      </c>
      <c r="C15" s="105"/>
      <c r="D15" s="105" t="s">
        <v>85</v>
      </c>
      <c r="E15" s="105" t="s">
        <v>86</v>
      </c>
    </row>
    <row r="16" spans="1:5" x14ac:dyDescent="0.25">
      <c r="A16" s="105" t="s">
        <v>2363</v>
      </c>
      <c r="B16" s="105" t="s">
        <v>2363</v>
      </c>
      <c r="C16" s="105"/>
      <c r="D16" s="105" t="s">
        <v>87</v>
      </c>
      <c r="E16" s="105" t="s">
        <v>88</v>
      </c>
    </row>
    <row r="17" spans="1:5" x14ac:dyDescent="0.25">
      <c r="A17" s="105" t="s">
        <v>2363</v>
      </c>
      <c r="B17" s="105" t="s">
        <v>2363</v>
      </c>
      <c r="C17" s="105"/>
      <c r="D17" s="105" t="s">
        <v>90</v>
      </c>
      <c r="E17" s="105" t="s">
        <v>91</v>
      </c>
    </row>
    <row r="18" spans="1:5" x14ac:dyDescent="0.25">
      <c r="A18" s="105" t="s">
        <v>2363</v>
      </c>
      <c r="B18" s="105" t="s">
        <v>2363</v>
      </c>
      <c r="C18" s="105"/>
      <c r="D18" s="105" t="s">
        <v>94</v>
      </c>
      <c r="E18" s="105" t="s">
        <v>95</v>
      </c>
    </row>
    <row r="19" spans="1:5" x14ac:dyDescent="0.25">
      <c r="A19" s="105" t="s">
        <v>2363</v>
      </c>
      <c r="B19" s="105" t="s">
        <v>2363</v>
      </c>
      <c r="C19" s="105" t="s">
        <v>96</v>
      </c>
      <c r="D19" s="105" t="s">
        <v>98</v>
      </c>
      <c r="E19" s="105"/>
    </row>
    <row r="20" spans="1:5" x14ac:dyDescent="0.25">
      <c r="A20" s="105" t="s">
        <v>2363</v>
      </c>
      <c r="B20" s="105" t="s">
        <v>2363</v>
      </c>
      <c r="C20" s="105"/>
      <c r="D20" s="105" t="s">
        <v>97</v>
      </c>
      <c r="E20" s="105" t="s">
        <v>99</v>
      </c>
    </row>
    <row r="21" spans="1:5" x14ac:dyDescent="0.25">
      <c r="A21" s="105" t="s">
        <v>2363</v>
      </c>
      <c r="B21" s="105" t="s">
        <v>2363</v>
      </c>
      <c r="C21" s="105"/>
      <c r="D21" s="105" t="s">
        <v>101</v>
      </c>
      <c r="E21" s="105" t="s">
        <v>102</v>
      </c>
    </row>
    <row r="22" spans="1:5" x14ac:dyDescent="0.25">
      <c r="A22" s="105" t="s">
        <v>2363</v>
      </c>
      <c r="B22" s="105" t="s">
        <v>2363</v>
      </c>
      <c r="C22" s="105"/>
      <c r="D22" s="105" t="s">
        <v>103</v>
      </c>
      <c r="E22" s="105" t="s">
        <v>104</v>
      </c>
    </row>
    <row r="23" spans="1:5" x14ac:dyDescent="0.25">
      <c r="A23" s="105" t="s">
        <v>2363</v>
      </c>
      <c r="B23" s="105" t="s">
        <v>2363</v>
      </c>
      <c r="C23" s="105"/>
      <c r="D23" s="105" t="s">
        <v>105</v>
      </c>
      <c r="E23" s="105" t="s">
        <v>106</v>
      </c>
    </row>
    <row r="24" spans="1:5" x14ac:dyDescent="0.25">
      <c r="A24" s="105" t="s">
        <v>2363</v>
      </c>
      <c r="B24" s="105" t="s">
        <v>2363</v>
      </c>
      <c r="C24" s="105"/>
      <c r="D24" s="105" t="s">
        <v>107</v>
      </c>
      <c r="E24" s="105" t="s">
        <v>108</v>
      </c>
    </row>
    <row r="25" spans="1:5" x14ac:dyDescent="0.25">
      <c r="A25" s="105" t="s">
        <v>2363</v>
      </c>
      <c r="B25" s="105" t="s">
        <v>2363</v>
      </c>
      <c r="C25" s="105"/>
      <c r="D25" s="105" t="s">
        <v>109</v>
      </c>
      <c r="E25" s="105" t="s">
        <v>110</v>
      </c>
    </row>
    <row r="26" spans="1:5" x14ac:dyDescent="0.25">
      <c r="A26" s="105" t="s">
        <v>2363</v>
      </c>
      <c r="B26" s="105" t="s">
        <v>2363</v>
      </c>
      <c r="C26" s="105"/>
      <c r="D26" s="105" t="s">
        <v>111</v>
      </c>
      <c r="E26" s="105" t="s">
        <v>112</v>
      </c>
    </row>
    <row r="27" spans="1:5" x14ac:dyDescent="0.25">
      <c r="A27" s="105" t="s">
        <v>2363</v>
      </c>
      <c r="B27" s="105" t="s">
        <v>2363</v>
      </c>
      <c r="C27" s="105"/>
      <c r="D27" s="105" t="s">
        <v>113</v>
      </c>
      <c r="E27" s="105" t="s">
        <v>114</v>
      </c>
    </row>
    <row r="28" spans="1:5" x14ac:dyDescent="0.25">
      <c r="A28" s="105" t="s">
        <v>2363</v>
      </c>
      <c r="B28" s="105" t="s">
        <v>2363</v>
      </c>
      <c r="C28" s="105"/>
      <c r="D28" s="105" t="s">
        <v>115</v>
      </c>
      <c r="E28" s="105" t="s">
        <v>116</v>
      </c>
    </row>
    <row r="29" spans="1:5" x14ac:dyDescent="0.25">
      <c r="A29" s="105" t="s">
        <v>2363</v>
      </c>
      <c r="B29" s="105" t="s">
        <v>2363</v>
      </c>
      <c r="C29" s="105" t="s">
        <v>117</v>
      </c>
      <c r="D29" s="105" t="s">
        <v>119</v>
      </c>
      <c r="E29" s="105"/>
    </row>
    <row r="30" spans="1:5" x14ac:dyDescent="0.25">
      <c r="A30" s="105" t="s">
        <v>2363</v>
      </c>
      <c r="B30" s="105" t="s">
        <v>2363</v>
      </c>
      <c r="C30" s="105"/>
      <c r="D30" s="105" t="s">
        <v>118</v>
      </c>
      <c r="E30" s="105" t="s">
        <v>119</v>
      </c>
    </row>
    <row r="31" spans="1:5" x14ac:dyDescent="0.25">
      <c r="A31" s="105" t="s">
        <v>2363</v>
      </c>
      <c r="B31" s="105" t="s">
        <v>2363</v>
      </c>
      <c r="C31" s="105" t="s">
        <v>120</v>
      </c>
      <c r="D31" s="105" t="s">
        <v>122</v>
      </c>
      <c r="E31" s="105"/>
    </row>
    <row r="32" spans="1:5" x14ac:dyDescent="0.25">
      <c r="A32" s="105" t="s">
        <v>2363</v>
      </c>
      <c r="B32" s="105" t="s">
        <v>2363</v>
      </c>
      <c r="C32" s="105"/>
      <c r="D32" s="105" t="s">
        <v>121</v>
      </c>
      <c r="E32" s="105" t="s">
        <v>123</v>
      </c>
    </row>
    <row r="33" spans="1:5" x14ac:dyDescent="0.25">
      <c r="A33" s="105" t="s">
        <v>2363</v>
      </c>
      <c r="B33" s="105" t="s">
        <v>2363</v>
      </c>
      <c r="C33" s="105"/>
      <c r="D33" s="105" t="s">
        <v>130</v>
      </c>
      <c r="E33" s="105" t="s">
        <v>131</v>
      </c>
    </row>
    <row r="34" spans="1:5" x14ac:dyDescent="0.25">
      <c r="A34" s="105" t="s">
        <v>2363</v>
      </c>
      <c r="B34" s="105" t="s">
        <v>2363</v>
      </c>
      <c r="C34" s="105"/>
      <c r="D34" s="105" t="s">
        <v>134</v>
      </c>
      <c r="E34" s="105" t="s">
        <v>135</v>
      </c>
    </row>
    <row r="35" spans="1:5" x14ac:dyDescent="0.25">
      <c r="A35" s="105" t="s">
        <v>2363</v>
      </c>
      <c r="B35" s="105" t="s">
        <v>2363</v>
      </c>
      <c r="C35" s="105"/>
      <c r="D35" s="105" t="s">
        <v>136</v>
      </c>
      <c r="E35" s="105" t="s">
        <v>137</v>
      </c>
    </row>
    <row r="36" spans="1:5" x14ac:dyDescent="0.25">
      <c r="A36" s="105" t="s">
        <v>2363</v>
      </c>
      <c r="B36" s="105" t="s">
        <v>2363</v>
      </c>
      <c r="C36" s="105"/>
      <c r="D36" s="105" t="s">
        <v>138</v>
      </c>
      <c r="E36" s="105" t="s">
        <v>139</v>
      </c>
    </row>
    <row r="37" spans="1:5" x14ac:dyDescent="0.25">
      <c r="A37" s="105" t="s">
        <v>2363</v>
      </c>
      <c r="B37" s="105" t="s">
        <v>2363</v>
      </c>
      <c r="C37" s="105"/>
      <c r="D37" s="105" t="s">
        <v>140</v>
      </c>
      <c r="E37" s="105" t="s">
        <v>141</v>
      </c>
    </row>
    <row r="38" spans="1:5" x14ac:dyDescent="0.25">
      <c r="A38" s="105" t="s">
        <v>2363</v>
      </c>
      <c r="B38" s="105" t="s">
        <v>2363</v>
      </c>
      <c r="C38" s="105"/>
      <c r="D38" s="105" t="s">
        <v>142</v>
      </c>
      <c r="E38" s="105" t="s">
        <v>143</v>
      </c>
    </row>
    <row r="39" spans="1:5" x14ac:dyDescent="0.25">
      <c r="A39" s="105" t="s">
        <v>2363</v>
      </c>
      <c r="B39" s="105" t="s">
        <v>2363</v>
      </c>
      <c r="C39" s="105" t="s">
        <v>144</v>
      </c>
      <c r="D39" s="105" t="s">
        <v>146</v>
      </c>
      <c r="E39" s="105"/>
    </row>
    <row r="40" spans="1:5" x14ac:dyDescent="0.25">
      <c r="A40" s="105" t="s">
        <v>2363</v>
      </c>
      <c r="B40" s="105" t="s">
        <v>2363</v>
      </c>
      <c r="C40" s="105"/>
      <c r="D40" s="105" t="s">
        <v>145</v>
      </c>
      <c r="E40" s="105" t="s">
        <v>146</v>
      </c>
    </row>
    <row r="41" spans="1:5" x14ac:dyDescent="0.25">
      <c r="A41" s="105" t="s">
        <v>2363</v>
      </c>
      <c r="B41" s="105" t="s">
        <v>2363</v>
      </c>
      <c r="C41" s="105" t="s">
        <v>151</v>
      </c>
      <c r="D41" s="105" t="s">
        <v>153</v>
      </c>
      <c r="E41" s="105"/>
    </row>
    <row r="42" spans="1:5" x14ac:dyDescent="0.25">
      <c r="A42" s="105" t="s">
        <v>2363</v>
      </c>
      <c r="B42" s="105" t="s">
        <v>2363</v>
      </c>
      <c r="C42" s="105"/>
      <c r="D42" s="105" t="s">
        <v>152</v>
      </c>
      <c r="E42" s="105" t="s">
        <v>154</v>
      </c>
    </row>
    <row r="43" spans="1:5" x14ac:dyDescent="0.25">
      <c r="A43" s="105" t="s">
        <v>2363</v>
      </c>
      <c r="B43" s="105" t="s">
        <v>2363</v>
      </c>
      <c r="C43" s="105"/>
      <c r="D43" s="105" t="s">
        <v>155</v>
      </c>
      <c r="E43" s="105" t="s">
        <v>156</v>
      </c>
    </row>
    <row r="44" spans="1:5" x14ac:dyDescent="0.25">
      <c r="A44" s="105" t="s">
        <v>2363</v>
      </c>
      <c r="B44" s="105" t="s">
        <v>2363</v>
      </c>
      <c r="C44" s="105"/>
      <c r="D44" s="105" t="s">
        <v>157</v>
      </c>
      <c r="E44" s="105" t="s">
        <v>158</v>
      </c>
    </row>
    <row r="45" spans="1:5" x14ac:dyDescent="0.25">
      <c r="A45" s="105" t="s">
        <v>2363</v>
      </c>
      <c r="B45" s="105" t="s">
        <v>2363</v>
      </c>
      <c r="C45" s="105"/>
      <c r="D45" s="105" t="s">
        <v>159</v>
      </c>
      <c r="E45" s="105" t="s">
        <v>160</v>
      </c>
    </row>
    <row r="46" spans="1:5" x14ac:dyDescent="0.25">
      <c r="A46" s="105" t="s">
        <v>2363</v>
      </c>
      <c r="B46" s="105" t="s">
        <v>2363</v>
      </c>
      <c r="C46" s="105" t="s">
        <v>161</v>
      </c>
      <c r="D46" s="105" t="s">
        <v>163</v>
      </c>
      <c r="E46" s="105"/>
    </row>
    <row r="47" spans="1:5" x14ac:dyDescent="0.25">
      <c r="A47" s="105" t="s">
        <v>2363</v>
      </c>
      <c r="B47" s="105" t="s">
        <v>2363</v>
      </c>
      <c r="C47" s="105"/>
      <c r="D47" s="105" t="s">
        <v>162</v>
      </c>
      <c r="E47" s="105" t="s">
        <v>163</v>
      </c>
    </row>
    <row r="48" spans="1:5" x14ac:dyDescent="0.25">
      <c r="A48" s="105" t="s">
        <v>2363</v>
      </c>
      <c r="B48" s="105" t="s">
        <v>166</v>
      </c>
      <c r="C48" s="105" t="s">
        <v>169</v>
      </c>
      <c r="D48" s="105"/>
      <c r="E48" s="105"/>
    </row>
    <row r="49" spans="1:5" x14ac:dyDescent="0.25">
      <c r="A49" s="105" t="s">
        <v>2363</v>
      </c>
      <c r="B49" s="105" t="s">
        <v>2363</v>
      </c>
      <c r="C49" s="105" t="s">
        <v>167</v>
      </c>
      <c r="D49" s="105" t="s">
        <v>170</v>
      </c>
      <c r="E49" s="105"/>
    </row>
    <row r="50" spans="1:5" x14ac:dyDescent="0.25">
      <c r="A50" s="105" t="s">
        <v>2363</v>
      </c>
      <c r="B50" s="105" t="s">
        <v>2363</v>
      </c>
      <c r="C50" s="105"/>
      <c r="D50" s="105" t="s">
        <v>168</v>
      </c>
      <c r="E50" s="105" t="s">
        <v>170</v>
      </c>
    </row>
    <row r="51" spans="1:5" x14ac:dyDescent="0.25">
      <c r="A51" s="105" t="s">
        <v>2363</v>
      </c>
      <c r="B51" s="105" t="s">
        <v>2363</v>
      </c>
      <c r="C51" s="105" t="s">
        <v>173</v>
      </c>
      <c r="D51" s="105" t="s">
        <v>175</v>
      </c>
      <c r="E51" s="105"/>
    </row>
    <row r="52" spans="1:5" x14ac:dyDescent="0.25">
      <c r="A52" s="105" t="s">
        <v>2363</v>
      </c>
      <c r="B52" s="105" t="s">
        <v>2363</v>
      </c>
      <c r="C52" s="105"/>
      <c r="D52" s="105" t="s">
        <v>174</v>
      </c>
      <c r="E52" s="105" t="s">
        <v>175</v>
      </c>
    </row>
    <row r="53" spans="1:5" x14ac:dyDescent="0.25">
      <c r="A53" s="105" t="s">
        <v>2363</v>
      </c>
      <c r="B53" s="105" t="s">
        <v>2363</v>
      </c>
      <c r="C53" s="105" t="s">
        <v>182</v>
      </c>
      <c r="D53" s="105" t="s">
        <v>184</v>
      </c>
      <c r="E53" s="105"/>
    </row>
    <row r="54" spans="1:5" x14ac:dyDescent="0.25">
      <c r="A54" s="105" t="s">
        <v>2363</v>
      </c>
      <c r="B54" s="105" t="s">
        <v>2363</v>
      </c>
      <c r="C54" s="105"/>
      <c r="D54" s="105" t="s">
        <v>183</v>
      </c>
      <c r="E54" s="105" t="s">
        <v>184</v>
      </c>
    </row>
    <row r="55" spans="1:5" x14ac:dyDescent="0.25">
      <c r="A55" s="105" t="s">
        <v>2363</v>
      </c>
      <c r="B55" s="105" t="s">
        <v>2363</v>
      </c>
      <c r="C55" s="105" t="s">
        <v>185</v>
      </c>
      <c r="D55" s="105" t="s">
        <v>187</v>
      </c>
      <c r="E55" s="105"/>
    </row>
    <row r="56" spans="1:5" x14ac:dyDescent="0.25">
      <c r="A56" s="105" t="s">
        <v>2363</v>
      </c>
      <c r="B56" s="105" t="s">
        <v>2363</v>
      </c>
      <c r="C56" s="105"/>
      <c r="D56" s="105" t="s">
        <v>186</v>
      </c>
      <c r="E56" s="105" t="s">
        <v>187</v>
      </c>
    </row>
    <row r="57" spans="1:5" x14ac:dyDescent="0.25">
      <c r="A57" s="105" t="s">
        <v>2363</v>
      </c>
      <c r="B57" s="105" t="s">
        <v>188</v>
      </c>
      <c r="C57" s="105" t="s">
        <v>191</v>
      </c>
      <c r="D57" s="105"/>
      <c r="E57" s="105"/>
    </row>
    <row r="58" spans="1:5" x14ac:dyDescent="0.25">
      <c r="A58" s="105" t="s">
        <v>2363</v>
      </c>
      <c r="B58" s="105" t="s">
        <v>2363</v>
      </c>
      <c r="C58" s="105" t="s">
        <v>189</v>
      </c>
      <c r="D58" s="105" t="s">
        <v>192</v>
      </c>
      <c r="E58" s="105"/>
    </row>
    <row r="59" spans="1:5" x14ac:dyDescent="0.25">
      <c r="A59" s="105" t="s">
        <v>2363</v>
      </c>
      <c r="B59" s="105" t="s">
        <v>2363</v>
      </c>
      <c r="C59" s="105"/>
      <c r="D59" s="105" t="s">
        <v>190</v>
      </c>
      <c r="E59" s="105" t="s">
        <v>193</v>
      </c>
    </row>
    <row r="60" spans="1:5" x14ac:dyDescent="0.25">
      <c r="A60" s="105" t="s">
        <v>2363</v>
      </c>
      <c r="B60" s="105" t="s">
        <v>2363</v>
      </c>
      <c r="C60" s="105"/>
      <c r="D60" s="105" t="s">
        <v>199</v>
      </c>
      <c r="E60" s="105" t="s">
        <v>200</v>
      </c>
    </row>
    <row r="61" spans="1:5" x14ac:dyDescent="0.25">
      <c r="A61" s="105" t="s">
        <v>2363</v>
      </c>
      <c r="B61" s="105" t="s">
        <v>2363</v>
      </c>
      <c r="C61" s="105" t="s">
        <v>201</v>
      </c>
      <c r="D61" s="105" t="s">
        <v>203</v>
      </c>
      <c r="E61" s="105"/>
    </row>
    <row r="62" spans="1:5" x14ac:dyDescent="0.25">
      <c r="A62" s="105" t="s">
        <v>2363</v>
      </c>
      <c r="B62" s="105" t="s">
        <v>2363</v>
      </c>
      <c r="C62" s="105"/>
      <c r="D62" s="105" t="s">
        <v>202</v>
      </c>
      <c r="E62" s="105" t="s">
        <v>204</v>
      </c>
    </row>
    <row r="63" spans="1:5" x14ac:dyDescent="0.25">
      <c r="A63" s="105" t="s">
        <v>2363</v>
      </c>
      <c r="B63" s="105" t="s">
        <v>2363</v>
      </c>
      <c r="C63" s="105"/>
      <c r="D63" s="105" t="s">
        <v>207</v>
      </c>
      <c r="E63" s="105" t="s">
        <v>208</v>
      </c>
    </row>
    <row r="64" spans="1:5" s="16" customFormat="1" x14ac:dyDescent="0.25">
      <c r="A64" s="15"/>
      <c r="B64" s="15" t="s">
        <v>1933</v>
      </c>
      <c r="C64" s="15" t="s">
        <v>1936</v>
      </c>
      <c r="D64" s="15"/>
    </row>
    <row r="65" spans="1:5" s="16" customFormat="1" x14ac:dyDescent="0.25">
      <c r="A65" s="15"/>
      <c r="B65" s="15"/>
      <c r="C65" s="15" t="s">
        <v>1934</v>
      </c>
      <c r="D65" s="15" t="s">
        <v>1937</v>
      </c>
    </row>
    <row r="66" spans="1:5" s="16" customFormat="1" x14ac:dyDescent="0.25">
      <c r="A66" s="15"/>
      <c r="B66" s="15"/>
      <c r="C66" s="15"/>
      <c r="D66" s="15" t="s">
        <v>1935</v>
      </c>
      <c r="E66" s="15" t="s">
        <v>1938</v>
      </c>
    </row>
    <row r="67" spans="1:5" s="16" customFormat="1" x14ac:dyDescent="0.25">
      <c r="A67" s="15"/>
      <c r="B67" s="15"/>
      <c r="C67" s="15"/>
      <c r="D67" s="15" t="s">
        <v>1945</v>
      </c>
      <c r="E67" s="15" t="s">
        <v>1946</v>
      </c>
    </row>
    <row r="68" spans="1:5" s="16" customFormat="1" x14ac:dyDescent="0.25">
      <c r="A68" s="15"/>
      <c r="B68" s="15"/>
      <c r="C68" s="15" t="s">
        <v>1947</v>
      </c>
      <c r="D68" s="15" t="s">
        <v>1949</v>
      </c>
    </row>
    <row r="69" spans="1:5" s="16" customFormat="1" x14ac:dyDescent="0.25">
      <c r="A69" s="15"/>
      <c r="B69" s="15"/>
      <c r="C69" s="15"/>
      <c r="D69" s="15" t="s">
        <v>1948</v>
      </c>
      <c r="E69" s="16" t="s">
        <v>1949</v>
      </c>
    </row>
    <row r="70" spans="1:5" s="16" customFormat="1" x14ac:dyDescent="0.25">
      <c r="A70" s="15"/>
      <c r="B70" s="15"/>
      <c r="C70" s="15" t="s">
        <v>1955</v>
      </c>
      <c r="D70" s="15" t="s">
        <v>1957</v>
      </c>
    </row>
    <row r="71" spans="1:5" s="16" customFormat="1" x14ac:dyDescent="0.25">
      <c r="A71" s="15"/>
      <c r="B71" s="15"/>
      <c r="C71" s="15"/>
      <c r="D71" s="15" t="s">
        <v>1956</v>
      </c>
      <c r="E71" s="15" t="s">
        <v>1957</v>
      </c>
    </row>
    <row r="72" spans="1:5" s="16" customFormat="1" x14ac:dyDescent="0.25">
      <c r="A72" s="15"/>
      <c r="B72" s="15"/>
      <c r="C72" s="15" t="s">
        <v>1958</v>
      </c>
      <c r="D72" s="15" t="s">
        <v>2364</v>
      </c>
    </row>
    <row r="73" spans="1:5" s="16" customFormat="1" x14ac:dyDescent="0.25">
      <c r="A73" s="15"/>
      <c r="B73" s="15"/>
      <c r="C73" s="15"/>
      <c r="D73" s="15" t="s">
        <v>1959</v>
      </c>
      <c r="E73" s="16" t="s">
        <v>1960</v>
      </c>
    </row>
    <row r="74" spans="1:5" ht="18.75" x14ac:dyDescent="0.3">
      <c r="A74" s="106" t="s">
        <v>211</v>
      </c>
      <c r="B74" s="106" t="s">
        <v>215</v>
      </c>
      <c r="C74" s="105"/>
      <c r="D74" s="105"/>
      <c r="E74" s="105"/>
    </row>
    <row r="75" spans="1:5" x14ac:dyDescent="0.25">
      <c r="A75" s="105" t="s">
        <v>2363</v>
      </c>
      <c r="B75" s="105" t="s">
        <v>212</v>
      </c>
      <c r="C75" s="105" t="s">
        <v>216</v>
      </c>
      <c r="D75" s="105"/>
      <c r="E75" s="105"/>
    </row>
    <row r="76" spans="1:5" x14ac:dyDescent="0.25">
      <c r="A76" s="105" t="s">
        <v>2363</v>
      </c>
      <c r="B76" s="105" t="s">
        <v>2363</v>
      </c>
      <c r="C76" s="105" t="s">
        <v>213</v>
      </c>
      <c r="D76" s="105" t="s">
        <v>217</v>
      </c>
      <c r="E76" s="105"/>
    </row>
    <row r="77" spans="1:5" x14ac:dyDescent="0.25">
      <c r="A77" s="105" t="s">
        <v>2363</v>
      </c>
      <c r="B77" s="105" t="s">
        <v>2363</v>
      </c>
      <c r="C77" s="105"/>
      <c r="D77" s="105" t="s">
        <v>214</v>
      </c>
      <c r="E77" s="12" t="s">
        <v>217</v>
      </c>
    </row>
    <row r="78" spans="1:5" x14ac:dyDescent="0.25">
      <c r="A78" s="105" t="s">
        <v>2363</v>
      </c>
      <c r="B78" s="105" t="s">
        <v>2363</v>
      </c>
      <c r="C78" s="105" t="s">
        <v>226</v>
      </c>
      <c r="D78" s="105" t="s">
        <v>228</v>
      </c>
      <c r="E78" s="105"/>
    </row>
    <row r="79" spans="1:5" x14ac:dyDescent="0.25">
      <c r="A79" s="105" t="s">
        <v>2363</v>
      </c>
      <c r="B79" s="105" t="s">
        <v>2363</v>
      </c>
      <c r="C79" s="105"/>
      <c r="D79" s="105" t="s">
        <v>227</v>
      </c>
      <c r="E79" s="105" t="s">
        <v>228</v>
      </c>
    </row>
    <row r="80" spans="1:5" x14ac:dyDescent="0.25">
      <c r="A80" s="105" t="s">
        <v>2363</v>
      </c>
      <c r="B80" s="105" t="s">
        <v>229</v>
      </c>
      <c r="C80" s="105" t="s">
        <v>232</v>
      </c>
      <c r="D80" s="105"/>
      <c r="E80" s="105"/>
    </row>
    <row r="81" spans="1:5" x14ac:dyDescent="0.25">
      <c r="A81" s="105" t="s">
        <v>2363</v>
      </c>
      <c r="B81" s="105" t="s">
        <v>2363</v>
      </c>
      <c r="C81" s="105" t="s">
        <v>230</v>
      </c>
      <c r="D81" s="105" t="s">
        <v>233</v>
      </c>
      <c r="E81" s="105"/>
    </row>
    <row r="82" spans="1:5" x14ac:dyDescent="0.25">
      <c r="A82" s="105" t="s">
        <v>2363</v>
      </c>
      <c r="B82" s="105" t="s">
        <v>2363</v>
      </c>
      <c r="C82" s="105"/>
      <c r="D82" s="105" t="s">
        <v>231</v>
      </c>
      <c r="E82" s="105" t="s">
        <v>233</v>
      </c>
    </row>
    <row r="83" spans="1:5" x14ac:dyDescent="0.25">
      <c r="A83" s="105" t="s">
        <v>2363</v>
      </c>
      <c r="B83" s="105" t="s">
        <v>2363</v>
      </c>
      <c r="C83" s="105" t="s">
        <v>236</v>
      </c>
      <c r="D83" s="105" t="s">
        <v>238</v>
      </c>
      <c r="E83" s="105"/>
    </row>
    <row r="84" spans="1:5" x14ac:dyDescent="0.25">
      <c r="A84" s="105" t="s">
        <v>2363</v>
      </c>
      <c r="B84" s="105" t="s">
        <v>2363</v>
      </c>
      <c r="C84" s="105"/>
      <c r="D84" s="105" t="s">
        <v>237</v>
      </c>
      <c r="E84" s="105" t="s">
        <v>238</v>
      </c>
    </row>
    <row r="85" spans="1:5" x14ac:dyDescent="0.25">
      <c r="A85" s="105" t="s">
        <v>2363</v>
      </c>
      <c r="B85" s="105" t="s">
        <v>240</v>
      </c>
      <c r="C85" s="105" t="s">
        <v>243</v>
      </c>
      <c r="D85" s="105"/>
      <c r="E85" s="105"/>
    </row>
    <row r="86" spans="1:5" x14ac:dyDescent="0.25">
      <c r="A86" s="105" t="s">
        <v>2363</v>
      </c>
      <c r="B86" s="105" t="s">
        <v>2363</v>
      </c>
      <c r="C86" s="105" t="s">
        <v>241</v>
      </c>
      <c r="D86" s="105" t="s">
        <v>244</v>
      </c>
      <c r="E86" s="105"/>
    </row>
    <row r="87" spans="1:5" x14ac:dyDescent="0.25">
      <c r="A87" s="105" t="s">
        <v>2363</v>
      </c>
      <c r="B87" s="105" t="s">
        <v>2363</v>
      </c>
      <c r="C87" s="105"/>
      <c r="D87" s="105" t="s">
        <v>242</v>
      </c>
      <c r="E87" s="105" t="s">
        <v>244</v>
      </c>
    </row>
    <row r="88" spans="1:5" x14ac:dyDescent="0.25">
      <c r="A88" s="105" t="s">
        <v>2363</v>
      </c>
      <c r="B88" s="105" t="s">
        <v>2363</v>
      </c>
      <c r="C88" s="105" t="s">
        <v>247</v>
      </c>
      <c r="D88" s="105" t="s">
        <v>249</v>
      </c>
      <c r="E88" s="105"/>
    </row>
    <row r="89" spans="1:5" x14ac:dyDescent="0.25">
      <c r="A89" s="105" t="s">
        <v>2363</v>
      </c>
      <c r="B89" s="105" t="s">
        <v>2363</v>
      </c>
      <c r="C89" s="105"/>
      <c r="D89" s="105" t="s">
        <v>248</v>
      </c>
      <c r="E89" s="105" t="s">
        <v>250</v>
      </c>
    </row>
    <row r="90" spans="1:5" x14ac:dyDescent="0.25">
      <c r="A90" s="105" t="s">
        <v>2363</v>
      </c>
      <c r="B90" s="105" t="s">
        <v>2363</v>
      </c>
      <c r="C90" s="105"/>
      <c r="D90" s="105" t="s">
        <v>252</v>
      </c>
      <c r="E90" s="105" t="s">
        <v>253</v>
      </c>
    </row>
    <row r="91" spans="1:5" x14ac:dyDescent="0.25">
      <c r="A91" s="105" t="s">
        <v>2363</v>
      </c>
      <c r="B91" s="105" t="s">
        <v>255</v>
      </c>
      <c r="C91" s="105" t="s">
        <v>258</v>
      </c>
      <c r="D91" s="105"/>
      <c r="E91" s="105"/>
    </row>
    <row r="92" spans="1:5" x14ac:dyDescent="0.25">
      <c r="A92" s="105" t="s">
        <v>2363</v>
      </c>
      <c r="B92" s="105" t="s">
        <v>2363</v>
      </c>
      <c r="C92" s="105" t="s">
        <v>256</v>
      </c>
      <c r="D92" s="105" t="s">
        <v>259</v>
      </c>
      <c r="E92" s="105"/>
    </row>
    <row r="93" spans="1:5" x14ac:dyDescent="0.25">
      <c r="A93" s="105" t="s">
        <v>2363</v>
      </c>
      <c r="B93" s="105" t="s">
        <v>2363</v>
      </c>
      <c r="C93" s="105"/>
      <c r="D93" s="105" t="s">
        <v>257</v>
      </c>
      <c r="E93" s="105" t="s">
        <v>259</v>
      </c>
    </row>
    <row r="94" spans="1:5" x14ac:dyDescent="0.25">
      <c r="A94" s="105" t="s">
        <v>2363</v>
      </c>
      <c r="B94" s="105" t="s">
        <v>2363</v>
      </c>
      <c r="C94" s="105" t="s">
        <v>261</v>
      </c>
      <c r="D94" s="105" t="s">
        <v>263</v>
      </c>
      <c r="E94" s="105"/>
    </row>
    <row r="95" spans="1:5" x14ac:dyDescent="0.25">
      <c r="A95" s="105" t="s">
        <v>2363</v>
      </c>
      <c r="B95" s="105" t="s">
        <v>2363</v>
      </c>
      <c r="C95" s="105"/>
      <c r="D95" s="105" t="s">
        <v>262</v>
      </c>
      <c r="E95" s="105" t="s">
        <v>264</v>
      </c>
    </row>
    <row r="96" spans="1:5" x14ac:dyDescent="0.25">
      <c r="A96" s="105" t="s">
        <v>2363</v>
      </c>
      <c r="B96" s="105" t="s">
        <v>2363</v>
      </c>
      <c r="C96" s="105"/>
      <c r="D96" s="105" t="s">
        <v>266</v>
      </c>
      <c r="E96" s="105" t="s">
        <v>267</v>
      </c>
    </row>
    <row r="97" spans="1:5" x14ac:dyDescent="0.25">
      <c r="A97" s="105" t="s">
        <v>2363</v>
      </c>
      <c r="B97" s="105" t="s">
        <v>2363</v>
      </c>
      <c r="C97" s="105"/>
      <c r="D97" s="105" t="s">
        <v>268</v>
      </c>
      <c r="E97" s="105" t="s">
        <v>269</v>
      </c>
    </row>
    <row r="98" spans="1:5" s="16" customFormat="1" ht="18" customHeight="1" x14ac:dyDescent="0.25">
      <c r="A98" s="15"/>
      <c r="D98" s="15" t="s">
        <v>1962</v>
      </c>
      <c r="E98" s="18" t="s">
        <v>1963</v>
      </c>
    </row>
    <row r="99" spans="1:5" s="16" customFormat="1" x14ac:dyDescent="0.25">
      <c r="A99" s="15"/>
      <c r="B99" s="15"/>
      <c r="D99" s="15" t="s">
        <v>1969</v>
      </c>
      <c r="E99" s="18" t="s">
        <v>1970</v>
      </c>
    </row>
    <row r="100" spans="1:5" x14ac:dyDescent="0.25">
      <c r="A100" s="105" t="s">
        <v>2363</v>
      </c>
      <c r="B100" s="105" t="s">
        <v>2363</v>
      </c>
      <c r="C100" s="105"/>
      <c r="D100" s="105" t="s">
        <v>271</v>
      </c>
      <c r="E100" s="105" t="s">
        <v>272</v>
      </c>
    </row>
    <row r="101" spans="1:5" x14ac:dyDescent="0.25">
      <c r="A101" s="105" t="s">
        <v>2363</v>
      </c>
      <c r="B101" s="105" t="s">
        <v>275</v>
      </c>
      <c r="C101" s="105" t="s">
        <v>278</v>
      </c>
      <c r="D101" s="105"/>
      <c r="E101" s="105"/>
    </row>
    <row r="102" spans="1:5" x14ac:dyDescent="0.25">
      <c r="A102" s="105" t="s">
        <v>2363</v>
      </c>
      <c r="B102" s="105" t="s">
        <v>2363</v>
      </c>
      <c r="C102" s="105" t="s">
        <v>276</v>
      </c>
      <c r="D102" s="105" t="s">
        <v>279</v>
      </c>
      <c r="E102" s="105"/>
    </row>
    <row r="103" spans="1:5" x14ac:dyDescent="0.25">
      <c r="A103" s="105" t="s">
        <v>2363</v>
      </c>
      <c r="B103" s="105" t="s">
        <v>2363</v>
      </c>
      <c r="C103" s="105"/>
      <c r="D103" s="105" t="s">
        <v>277</v>
      </c>
      <c r="E103" s="105" t="s">
        <v>279</v>
      </c>
    </row>
    <row r="104" spans="1:5" x14ac:dyDescent="0.25">
      <c r="A104" s="105" t="s">
        <v>2363</v>
      </c>
      <c r="B104" s="105" t="s">
        <v>2363</v>
      </c>
      <c r="C104" s="105" t="s">
        <v>281</v>
      </c>
      <c r="D104" s="105" t="s">
        <v>283</v>
      </c>
      <c r="E104" s="105"/>
    </row>
    <row r="105" spans="1:5" x14ac:dyDescent="0.25">
      <c r="A105" s="105" t="s">
        <v>2363</v>
      </c>
      <c r="B105" s="105" t="s">
        <v>2363</v>
      </c>
      <c r="C105" s="105"/>
      <c r="D105" s="105" t="s">
        <v>282</v>
      </c>
      <c r="E105" s="105" t="s">
        <v>283</v>
      </c>
    </row>
    <row r="106" spans="1:5" ht="18.75" x14ac:dyDescent="0.3">
      <c r="A106" s="106" t="s">
        <v>284</v>
      </c>
      <c r="B106" s="106" t="s">
        <v>288</v>
      </c>
      <c r="C106" s="105"/>
      <c r="D106" s="105"/>
      <c r="E106" s="105"/>
    </row>
    <row r="107" spans="1:5" x14ac:dyDescent="0.25">
      <c r="A107" s="105" t="s">
        <v>2363</v>
      </c>
      <c r="B107" s="105" t="s">
        <v>285</v>
      </c>
      <c r="C107" s="105" t="s">
        <v>289</v>
      </c>
      <c r="D107" s="105"/>
      <c r="E107" s="105"/>
    </row>
    <row r="108" spans="1:5" x14ac:dyDescent="0.25">
      <c r="A108" s="105" t="s">
        <v>2363</v>
      </c>
      <c r="B108" s="105" t="s">
        <v>2363</v>
      </c>
      <c r="C108" s="105" t="s">
        <v>286</v>
      </c>
      <c r="D108" s="105" t="s">
        <v>290</v>
      </c>
      <c r="E108" s="105"/>
    </row>
    <row r="109" spans="1:5" x14ac:dyDescent="0.25">
      <c r="A109" s="105" t="s">
        <v>2363</v>
      </c>
      <c r="B109" s="105" t="s">
        <v>2363</v>
      </c>
      <c r="C109" s="105"/>
      <c r="D109" s="105" t="s">
        <v>287</v>
      </c>
      <c r="E109" s="105" t="s">
        <v>290</v>
      </c>
    </row>
    <row r="110" spans="1:5" x14ac:dyDescent="0.25">
      <c r="A110" s="105" t="s">
        <v>2363</v>
      </c>
      <c r="B110" s="105" t="s">
        <v>2363</v>
      </c>
      <c r="C110" s="105" t="s">
        <v>298</v>
      </c>
      <c r="D110" s="105" t="s">
        <v>300</v>
      </c>
      <c r="E110" s="105"/>
    </row>
    <row r="111" spans="1:5" x14ac:dyDescent="0.25">
      <c r="A111" s="105" t="s">
        <v>2363</v>
      </c>
      <c r="B111" s="105" t="s">
        <v>2363</v>
      </c>
      <c r="C111" s="105"/>
      <c r="D111" s="105" t="s">
        <v>299</v>
      </c>
      <c r="E111" s="105" t="s">
        <v>300</v>
      </c>
    </row>
    <row r="112" spans="1:5" x14ac:dyDescent="0.25">
      <c r="A112" s="105" t="s">
        <v>2363</v>
      </c>
      <c r="B112" s="105" t="s">
        <v>2363</v>
      </c>
      <c r="C112" s="105" t="s">
        <v>301</v>
      </c>
      <c r="D112" s="105" t="s">
        <v>303</v>
      </c>
      <c r="E112" s="105"/>
    </row>
    <row r="113" spans="1:5" x14ac:dyDescent="0.25">
      <c r="A113" s="105" t="s">
        <v>2363</v>
      </c>
      <c r="B113" s="105" t="s">
        <v>2363</v>
      </c>
      <c r="C113" s="105"/>
      <c r="D113" s="105" t="s">
        <v>302</v>
      </c>
      <c r="E113" s="105" t="s">
        <v>303</v>
      </c>
    </row>
    <row r="114" spans="1:5" x14ac:dyDescent="0.25">
      <c r="A114" s="105" t="s">
        <v>2363</v>
      </c>
      <c r="B114" s="105" t="s">
        <v>2363</v>
      </c>
      <c r="C114" s="105" t="s">
        <v>304</v>
      </c>
      <c r="D114" s="105" t="s">
        <v>306</v>
      </c>
      <c r="E114" s="105"/>
    </row>
    <row r="115" spans="1:5" x14ac:dyDescent="0.25">
      <c r="A115" s="105" t="s">
        <v>2363</v>
      </c>
      <c r="B115" s="105" t="s">
        <v>2363</v>
      </c>
      <c r="C115" s="105"/>
      <c r="D115" s="105" t="s">
        <v>305</v>
      </c>
      <c r="E115" s="105" t="s">
        <v>306</v>
      </c>
    </row>
    <row r="116" spans="1:5" x14ac:dyDescent="0.25">
      <c r="A116" s="105" t="s">
        <v>2363</v>
      </c>
      <c r="B116" s="105" t="s">
        <v>2363</v>
      </c>
      <c r="C116" s="105" t="s">
        <v>308</v>
      </c>
      <c r="D116" s="105" t="s">
        <v>310</v>
      </c>
      <c r="E116" s="105"/>
    </row>
    <row r="117" spans="1:5" x14ac:dyDescent="0.25">
      <c r="A117" s="105" t="s">
        <v>2363</v>
      </c>
      <c r="B117" s="105" t="s">
        <v>2363</v>
      </c>
      <c r="C117" s="105"/>
      <c r="D117" s="105" t="s">
        <v>309</v>
      </c>
      <c r="E117" s="105" t="s">
        <v>310</v>
      </c>
    </row>
    <row r="118" spans="1:5" x14ac:dyDescent="0.25">
      <c r="A118" s="105" t="s">
        <v>2363</v>
      </c>
      <c r="B118" s="105" t="s">
        <v>2363</v>
      </c>
      <c r="C118" s="105" t="s">
        <v>311</v>
      </c>
      <c r="D118" s="105" t="s">
        <v>313</v>
      </c>
      <c r="E118" s="105"/>
    </row>
    <row r="119" spans="1:5" x14ac:dyDescent="0.25">
      <c r="A119" s="105" t="s">
        <v>2363</v>
      </c>
      <c r="B119" s="105" t="s">
        <v>2363</v>
      </c>
      <c r="C119" s="105"/>
      <c r="D119" s="105" t="s">
        <v>312</v>
      </c>
      <c r="E119" s="105" t="s">
        <v>314</v>
      </c>
    </row>
    <row r="120" spans="1:5" x14ac:dyDescent="0.25">
      <c r="A120" s="105" t="s">
        <v>2363</v>
      </c>
      <c r="B120" s="105" t="s">
        <v>2363</v>
      </c>
      <c r="C120" s="105"/>
      <c r="D120" s="105" t="s">
        <v>315</v>
      </c>
      <c r="E120" s="105" t="s">
        <v>316</v>
      </c>
    </row>
    <row r="121" spans="1:5" x14ac:dyDescent="0.25">
      <c r="A121" s="105" t="s">
        <v>2363</v>
      </c>
      <c r="B121" s="105" t="s">
        <v>2363</v>
      </c>
      <c r="C121" s="105" t="s">
        <v>317</v>
      </c>
      <c r="D121" s="105" t="s">
        <v>319</v>
      </c>
      <c r="E121" s="105"/>
    </row>
    <row r="122" spans="1:5" x14ac:dyDescent="0.25">
      <c r="A122" s="105" t="s">
        <v>2363</v>
      </c>
      <c r="B122" s="105" t="s">
        <v>2363</v>
      </c>
      <c r="C122" s="105"/>
      <c r="D122" s="105" t="s">
        <v>318</v>
      </c>
      <c r="E122" s="105" t="s">
        <v>320</v>
      </c>
    </row>
    <row r="123" spans="1:5" x14ac:dyDescent="0.25">
      <c r="A123" s="105" t="s">
        <v>2363</v>
      </c>
      <c r="B123" s="105" t="s">
        <v>2363</v>
      </c>
      <c r="C123" s="105"/>
      <c r="D123" s="105" t="s">
        <v>322</v>
      </c>
      <c r="E123" s="105" t="s">
        <v>323</v>
      </c>
    </row>
    <row r="124" spans="1:5" x14ac:dyDescent="0.25">
      <c r="A124" s="105" t="s">
        <v>2363</v>
      </c>
      <c r="B124" s="105" t="s">
        <v>2363</v>
      </c>
      <c r="C124" s="105"/>
      <c r="D124" s="105" t="s">
        <v>324</v>
      </c>
      <c r="E124" s="105" t="s">
        <v>325</v>
      </c>
    </row>
    <row r="125" spans="1:5" x14ac:dyDescent="0.25">
      <c r="A125" s="105" t="s">
        <v>2363</v>
      </c>
      <c r="B125" s="105" t="s">
        <v>2363</v>
      </c>
      <c r="C125" s="105"/>
      <c r="D125" s="105" t="s">
        <v>326</v>
      </c>
      <c r="E125" s="105" t="s">
        <v>327</v>
      </c>
    </row>
    <row r="126" spans="1:5" x14ac:dyDescent="0.25">
      <c r="A126" s="105" t="s">
        <v>2363</v>
      </c>
      <c r="B126" s="105" t="s">
        <v>2363</v>
      </c>
      <c r="C126" s="105"/>
      <c r="D126" s="105" t="s">
        <v>328</v>
      </c>
      <c r="E126" s="105" t="s">
        <v>329</v>
      </c>
    </row>
    <row r="127" spans="1:5" x14ac:dyDescent="0.25">
      <c r="A127" s="105" t="s">
        <v>2363</v>
      </c>
      <c r="B127" s="105" t="s">
        <v>2363</v>
      </c>
      <c r="C127" s="105"/>
      <c r="D127" s="105" t="s">
        <v>331</v>
      </c>
      <c r="E127" s="105" t="s">
        <v>332</v>
      </c>
    </row>
    <row r="128" spans="1:5" x14ac:dyDescent="0.25">
      <c r="A128" s="105" t="s">
        <v>2363</v>
      </c>
      <c r="B128" s="105" t="s">
        <v>2363</v>
      </c>
      <c r="C128" s="105" t="s">
        <v>333</v>
      </c>
      <c r="D128" s="105" t="s">
        <v>335</v>
      </c>
      <c r="E128" s="105"/>
    </row>
    <row r="129" spans="1:5" x14ac:dyDescent="0.25">
      <c r="A129" s="105" t="s">
        <v>2363</v>
      </c>
      <c r="B129" s="105" t="s">
        <v>2363</v>
      </c>
      <c r="C129" s="105"/>
      <c r="D129" s="105" t="s">
        <v>334</v>
      </c>
      <c r="E129" s="105" t="s">
        <v>335</v>
      </c>
    </row>
    <row r="130" spans="1:5" x14ac:dyDescent="0.25">
      <c r="A130" s="105" t="s">
        <v>2363</v>
      </c>
      <c r="B130" s="105" t="s">
        <v>336</v>
      </c>
      <c r="C130" s="105" t="s">
        <v>339</v>
      </c>
      <c r="D130" s="105"/>
      <c r="E130" s="105"/>
    </row>
    <row r="131" spans="1:5" x14ac:dyDescent="0.25">
      <c r="A131" s="105" t="s">
        <v>2363</v>
      </c>
      <c r="B131" s="105" t="s">
        <v>2363</v>
      </c>
      <c r="C131" s="105" t="s">
        <v>337</v>
      </c>
      <c r="D131" s="105" t="s">
        <v>339</v>
      </c>
      <c r="E131" s="105"/>
    </row>
    <row r="132" spans="1:5" x14ac:dyDescent="0.25">
      <c r="A132" s="105" t="s">
        <v>2363</v>
      </c>
      <c r="B132" s="105" t="s">
        <v>2363</v>
      </c>
      <c r="C132" s="105"/>
      <c r="D132" s="105" t="s">
        <v>338</v>
      </c>
      <c r="E132" s="105" t="s">
        <v>340</v>
      </c>
    </row>
    <row r="133" spans="1:5" x14ac:dyDescent="0.25">
      <c r="A133" s="105" t="s">
        <v>2363</v>
      </c>
      <c r="B133" s="105" t="s">
        <v>2363</v>
      </c>
      <c r="C133" s="105"/>
      <c r="D133" s="105" t="s">
        <v>343</v>
      </c>
      <c r="E133" s="105" t="s">
        <v>344</v>
      </c>
    </row>
    <row r="134" spans="1:5" x14ac:dyDescent="0.25">
      <c r="A134" s="105" t="s">
        <v>2363</v>
      </c>
      <c r="B134" s="105" t="s">
        <v>2363</v>
      </c>
      <c r="C134" s="105"/>
      <c r="D134" s="105" t="s">
        <v>345</v>
      </c>
      <c r="E134" s="105" t="s">
        <v>346</v>
      </c>
    </row>
    <row r="135" spans="1:5" x14ac:dyDescent="0.25">
      <c r="A135" s="105" t="s">
        <v>2363</v>
      </c>
      <c r="B135" s="105" t="s">
        <v>2363</v>
      </c>
      <c r="C135" s="105"/>
      <c r="D135" s="105" t="s">
        <v>347</v>
      </c>
      <c r="E135" s="105" t="s">
        <v>348</v>
      </c>
    </row>
    <row r="136" spans="1:5" x14ac:dyDescent="0.25">
      <c r="A136" s="105" t="s">
        <v>2363</v>
      </c>
      <c r="B136" s="105" t="s">
        <v>349</v>
      </c>
      <c r="C136" s="105" t="s">
        <v>352</v>
      </c>
      <c r="D136" s="105"/>
      <c r="E136" s="105"/>
    </row>
    <row r="137" spans="1:5" x14ac:dyDescent="0.25">
      <c r="A137" s="105" t="s">
        <v>2363</v>
      </c>
      <c r="B137" s="105" t="s">
        <v>2363</v>
      </c>
      <c r="C137" s="105" t="s">
        <v>350</v>
      </c>
      <c r="D137" s="105" t="s">
        <v>352</v>
      </c>
      <c r="E137" s="105"/>
    </row>
    <row r="138" spans="1:5" x14ac:dyDescent="0.25">
      <c r="A138" s="105" t="s">
        <v>2363</v>
      </c>
      <c r="B138" s="105" t="s">
        <v>2363</v>
      </c>
      <c r="C138" s="105"/>
      <c r="D138" s="105" t="s">
        <v>351</v>
      </c>
      <c r="E138" s="105" t="s">
        <v>352</v>
      </c>
    </row>
    <row r="139" spans="1:5" x14ac:dyDescent="0.25">
      <c r="A139" s="105" t="s">
        <v>2363</v>
      </c>
      <c r="B139" s="105" t="s">
        <v>354</v>
      </c>
      <c r="C139" s="105" t="s">
        <v>357</v>
      </c>
      <c r="D139" s="105"/>
      <c r="E139" s="105"/>
    </row>
    <row r="140" spans="1:5" x14ac:dyDescent="0.25">
      <c r="A140" s="105" t="s">
        <v>2363</v>
      </c>
      <c r="B140" s="105" t="s">
        <v>2363</v>
      </c>
      <c r="C140" s="105" t="s">
        <v>355</v>
      </c>
      <c r="D140" s="105" t="s">
        <v>358</v>
      </c>
      <c r="E140" s="105"/>
    </row>
    <row r="141" spans="1:5" x14ac:dyDescent="0.25">
      <c r="A141" s="105" t="s">
        <v>2363</v>
      </c>
      <c r="B141" s="105" t="s">
        <v>2363</v>
      </c>
      <c r="C141" s="105"/>
      <c r="D141" s="105" t="s">
        <v>356</v>
      </c>
      <c r="E141" s="105" t="s">
        <v>359</v>
      </c>
    </row>
    <row r="142" spans="1:5" x14ac:dyDescent="0.25">
      <c r="A142" s="105" t="s">
        <v>2363</v>
      </c>
      <c r="B142" s="105" t="s">
        <v>2363</v>
      </c>
      <c r="C142" s="105"/>
      <c r="D142" s="105" t="s">
        <v>361</v>
      </c>
      <c r="E142" s="105" t="s">
        <v>362</v>
      </c>
    </row>
    <row r="143" spans="1:5" x14ac:dyDescent="0.25">
      <c r="A143" s="105" t="s">
        <v>2363</v>
      </c>
      <c r="B143" s="105" t="s">
        <v>2363</v>
      </c>
      <c r="C143" s="105"/>
      <c r="D143" s="105" t="s">
        <v>363</v>
      </c>
      <c r="E143" s="105" t="s">
        <v>364</v>
      </c>
    </row>
    <row r="144" spans="1:5" x14ac:dyDescent="0.25">
      <c r="A144" s="105" t="s">
        <v>2363</v>
      </c>
      <c r="B144" s="105" t="s">
        <v>2363</v>
      </c>
      <c r="C144" s="105" t="s">
        <v>365</v>
      </c>
      <c r="D144" s="105" t="s">
        <v>367</v>
      </c>
      <c r="E144" s="105"/>
    </row>
    <row r="145" spans="1:5" x14ac:dyDescent="0.25">
      <c r="A145" s="105" t="s">
        <v>2363</v>
      </c>
      <c r="B145" s="105" t="s">
        <v>2363</v>
      </c>
      <c r="C145" s="105"/>
      <c r="D145" s="105" t="s">
        <v>366</v>
      </c>
      <c r="E145" s="105" t="s">
        <v>368</v>
      </c>
    </row>
    <row r="146" spans="1:5" x14ac:dyDescent="0.25">
      <c r="A146" s="105" t="s">
        <v>2363</v>
      </c>
      <c r="B146" s="105" t="s">
        <v>2363</v>
      </c>
      <c r="C146" s="105"/>
      <c r="D146" s="105" t="s">
        <v>369</v>
      </c>
      <c r="E146" s="105" t="s">
        <v>370</v>
      </c>
    </row>
    <row r="147" spans="1:5" x14ac:dyDescent="0.25">
      <c r="A147" s="105" t="s">
        <v>2363</v>
      </c>
      <c r="B147" s="105" t="s">
        <v>2363</v>
      </c>
      <c r="C147" s="105"/>
      <c r="D147" s="105" t="s">
        <v>372</v>
      </c>
      <c r="E147" s="105" t="s">
        <v>373</v>
      </c>
    </row>
    <row r="148" spans="1:5" x14ac:dyDescent="0.25">
      <c r="A148" s="105" t="s">
        <v>2363</v>
      </c>
      <c r="B148" s="105" t="s">
        <v>2363</v>
      </c>
      <c r="C148" s="105"/>
      <c r="D148" s="105" t="s">
        <v>374</v>
      </c>
      <c r="E148" s="105" t="s">
        <v>375</v>
      </c>
    </row>
    <row r="149" spans="1:5" x14ac:dyDescent="0.25">
      <c r="A149" s="105" t="s">
        <v>2363</v>
      </c>
      <c r="B149" s="105" t="s">
        <v>2363</v>
      </c>
      <c r="C149" s="105"/>
      <c r="D149" s="105" t="s">
        <v>376</v>
      </c>
      <c r="E149" s="105" t="s">
        <v>377</v>
      </c>
    </row>
    <row r="150" spans="1:5" x14ac:dyDescent="0.25">
      <c r="A150" s="105" t="s">
        <v>2363</v>
      </c>
      <c r="B150" s="105" t="s">
        <v>378</v>
      </c>
      <c r="C150" s="105" t="s">
        <v>381</v>
      </c>
      <c r="D150" s="105"/>
      <c r="E150" s="105"/>
    </row>
    <row r="151" spans="1:5" x14ac:dyDescent="0.25">
      <c r="A151" s="105" t="s">
        <v>2363</v>
      </c>
      <c r="B151" s="105" t="s">
        <v>2363</v>
      </c>
      <c r="C151" s="105" t="s">
        <v>379</v>
      </c>
      <c r="D151" s="105" t="s">
        <v>382</v>
      </c>
      <c r="E151" s="105"/>
    </row>
    <row r="152" spans="1:5" x14ac:dyDescent="0.25">
      <c r="A152" s="105" t="s">
        <v>2363</v>
      </c>
      <c r="B152" s="105" t="s">
        <v>2363</v>
      </c>
      <c r="C152" s="105"/>
      <c r="D152" s="105" t="s">
        <v>380</v>
      </c>
      <c r="E152" s="105" t="s">
        <v>382</v>
      </c>
    </row>
    <row r="153" spans="1:5" x14ac:dyDescent="0.25">
      <c r="A153" s="105" t="s">
        <v>2363</v>
      </c>
      <c r="B153" s="105" t="s">
        <v>2363</v>
      </c>
      <c r="C153" s="105" t="s">
        <v>383</v>
      </c>
      <c r="D153" s="105" t="s">
        <v>385</v>
      </c>
      <c r="E153" s="105"/>
    </row>
    <row r="154" spans="1:5" x14ac:dyDescent="0.25">
      <c r="A154" s="105" t="s">
        <v>2363</v>
      </c>
      <c r="B154" s="105" t="s">
        <v>2363</v>
      </c>
      <c r="C154" s="105"/>
      <c r="D154" s="105" t="s">
        <v>384</v>
      </c>
      <c r="E154" s="105" t="s">
        <v>385</v>
      </c>
    </row>
    <row r="155" spans="1:5" x14ac:dyDescent="0.25">
      <c r="A155" s="105" t="s">
        <v>2363</v>
      </c>
      <c r="B155" s="105" t="s">
        <v>2363</v>
      </c>
      <c r="C155" s="105" t="s">
        <v>387</v>
      </c>
      <c r="D155" s="105" t="s">
        <v>389</v>
      </c>
      <c r="E155" s="105"/>
    </row>
    <row r="156" spans="1:5" x14ac:dyDescent="0.25">
      <c r="A156" s="105" t="s">
        <v>2363</v>
      </c>
      <c r="B156" s="105" t="s">
        <v>2363</v>
      </c>
      <c r="C156" s="105"/>
      <c r="D156" s="105" t="s">
        <v>388</v>
      </c>
      <c r="E156" s="105" t="s">
        <v>389</v>
      </c>
    </row>
    <row r="157" spans="1:5" x14ac:dyDescent="0.25">
      <c r="A157" s="105" t="s">
        <v>2363</v>
      </c>
      <c r="B157" s="105" t="s">
        <v>390</v>
      </c>
      <c r="C157" s="105" t="s">
        <v>393</v>
      </c>
      <c r="D157" s="105"/>
      <c r="E157" s="105"/>
    </row>
    <row r="158" spans="1:5" x14ac:dyDescent="0.25">
      <c r="A158" s="105" t="s">
        <v>2363</v>
      </c>
      <c r="B158" s="105" t="s">
        <v>2363</v>
      </c>
      <c r="C158" s="105" t="s">
        <v>391</v>
      </c>
      <c r="D158" s="105" t="s">
        <v>2365</v>
      </c>
      <c r="E158" s="105"/>
    </row>
    <row r="159" spans="1:5" x14ac:dyDescent="0.25">
      <c r="A159" s="105" t="s">
        <v>2363</v>
      </c>
      <c r="B159" s="105" t="s">
        <v>2363</v>
      </c>
      <c r="C159" s="105"/>
      <c r="D159" s="105" t="s">
        <v>392</v>
      </c>
      <c r="E159" s="105" t="s">
        <v>395</v>
      </c>
    </row>
    <row r="160" spans="1:5" x14ac:dyDescent="0.25">
      <c r="A160" s="105" t="s">
        <v>2363</v>
      </c>
      <c r="B160" s="105" t="s">
        <v>2363</v>
      </c>
      <c r="C160" s="105"/>
      <c r="D160" s="105" t="s">
        <v>396</v>
      </c>
      <c r="E160" s="105" t="s">
        <v>397</v>
      </c>
    </row>
    <row r="161" spans="1:5" x14ac:dyDescent="0.25">
      <c r="A161" s="105" t="s">
        <v>2363</v>
      </c>
      <c r="B161" s="105" t="s">
        <v>2363</v>
      </c>
      <c r="C161" s="105" t="s">
        <v>399</v>
      </c>
      <c r="D161" s="105" t="s">
        <v>401</v>
      </c>
      <c r="E161" s="105"/>
    </row>
    <row r="162" spans="1:5" x14ac:dyDescent="0.25">
      <c r="A162" s="105" t="s">
        <v>2363</v>
      </c>
      <c r="B162" s="105" t="s">
        <v>2363</v>
      </c>
      <c r="C162" s="105"/>
      <c r="D162" s="105" t="s">
        <v>400</v>
      </c>
      <c r="E162" s="105" t="s">
        <v>401</v>
      </c>
    </row>
    <row r="163" spans="1:5" x14ac:dyDescent="0.25">
      <c r="A163" s="105" t="s">
        <v>2363</v>
      </c>
      <c r="B163" s="105" t="s">
        <v>402</v>
      </c>
      <c r="C163" s="105" t="s">
        <v>405</v>
      </c>
      <c r="D163" s="105"/>
      <c r="E163" s="105"/>
    </row>
    <row r="164" spans="1:5" x14ac:dyDescent="0.25">
      <c r="A164" s="105" t="s">
        <v>2363</v>
      </c>
      <c r="B164" s="105" t="s">
        <v>2363</v>
      </c>
      <c r="C164" s="105" t="s">
        <v>403</v>
      </c>
      <c r="D164" s="105" t="s">
        <v>406</v>
      </c>
      <c r="E164" s="105"/>
    </row>
    <row r="165" spans="1:5" x14ac:dyDescent="0.25">
      <c r="A165" s="105" t="s">
        <v>2363</v>
      </c>
      <c r="B165" s="105" t="s">
        <v>2363</v>
      </c>
      <c r="C165" s="105"/>
      <c r="D165" s="105" t="s">
        <v>404</v>
      </c>
      <c r="E165" s="105" t="s">
        <v>406</v>
      </c>
    </row>
    <row r="166" spans="1:5" x14ac:dyDescent="0.25">
      <c r="A166" s="105" t="s">
        <v>2363</v>
      </c>
      <c r="B166" s="105" t="s">
        <v>2363</v>
      </c>
      <c r="C166" s="105" t="s">
        <v>409</v>
      </c>
      <c r="D166" s="105" t="s">
        <v>411</v>
      </c>
      <c r="E166" s="105"/>
    </row>
    <row r="167" spans="1:5" x14ac:dyDescent="0.25">
      <c r="A167" s="105" t="s">
        <v>2363</v>
      </c>
      <c r="B167" s="105" t="s">
        <v>2363</v>
      </c>
      <c r="C167" s="105"/>
      <c r="D167" s="105" t="s">
        <v>410</v>
      </c>
      <c r="E167" s="105" t="s">
        <v>412</v>
      </c>
    </row>
    <row r="168" spans="1:5" x14ac:dyDescent="0.25">
      <c r="A168" s="105" t="s">
        <v>2363</v>
      </c>
      <c r="B168" s="105" t="s">
        <v>2363</v>
      </c>
      <c r="C168" s="105"/>
      <c r="D168" s="105" t="s">
        <v>413</v>
      </c>
      <c r="E168" s="105" t="s">
        <v>414</v>
      </c>
    </row>
    <row r="169" spans="1:5" x14ac:dyDescent="0.25">
      <c r="A169" s="105" t="s">
        <v>2363</v>
      </c>
      <c r="B169" s="105" t="s">
        <v>2363</v>
      </c>
      <c r="C169" s="105"/>
      <c r="D169" s="105" t="s">
        <v>415</v>
      </c>
      <c r="E169" s="105" t="s">
        <v>416</v>
      </c>
    </row>
    <row r="170" spans="1:5" x14ac:dyDescent="0.25">
      <c r="A170" s="105" t="s">
        <v>2363</v>
      </c>
      <c r="B170" s="105" t="s">
        <v>2363</v>
      </c>
      <c r="C170" s="105"/>
      <c r="D170" s="105" t="s">
        <v>417</v>
      </c>
      <c r="E170" s="105" t="s">
        <v>418</v>
      </c>
    </row>
    <row r="171" spans="1:5" x14ac:dyDescent="0.25">
      <c r="A171" s="105" t="s">
        <v>2363</v>
      </c>
      <c r="B171" s="105" t="s">
        <v>419</v>
      </c>
      <c r="C171" s="105" t="s">
        <v>422</v>
      </c>
      <c r="D171" s="105"/>
      <c r="E171" s="105"/>
    </row>
    <row r="172" spans="1:5" x14ac:dyDescent="0.25">
      <c r="A172" s="105" t="s">
        <v>2363</v>
      </c>
      <c r="B172" s="105" t="s">
        <v>2363</v>
      </c>
      <c r="C172" s="105" t="s">
        <v>420</v>
      </c>
      <c r="D172" s="105" t="s">
        <v>422</v>
      </c>
      <c r="E172" s="105"/>
    </row>
    <row r="173" spans="1:5" x14ac:dyDescent="0.25">
      <c r="A173" s="105" t="s">
        <v>2363</v>
      </c>
      <c r="B173" s="105" t="s">
        <v>2363</v>
      </c>
      <c r="C173" s="105"/>
      <c r="D173" s="105" t="s">
        <v>421</v>
      </c>
      <c r="E173" s="105" t="s">
        <v>423</v>
      </c>
    </row>
    <row r="174" spans="1:5" x14ac:dyDescent="0.25">
      <c r="A174" s="105" t="s">
        <v>2363</v>
      </c>
      <c r="B174" s="105" t="s">
        <v>2363</v>
      </c>
      <c r="C174" s="105"/>
      <c r="D174" s="105" t="s">
        <v>428</v>
      </c>
      <c r="E174" s="105" t="s">
        <v>429</v>
      </c>
    </row>
    <row r="175" spans="1:5" x14ac:dyDescent="0.25">
      <c r="A175" s="105" t="s">
        <v>2363</v>
      </c>
      <c r="B175" s="105" t="s">
        <v>2363</v>
      </c>
      <c r="C175" s="105"/>
      <c r="D175" s="105" t="s">
        <v>430</v>
      </c>
      <c r="E175" s="105" t="s">
        <v>431</v>
      </c>
    </row>
    <row r="176" spans="1:5" x14ac:dyDescent="0.25">
      <c r="A176" s="105" t="s">
        <v>2363</v>
      </c>
      <c r="B176" s="105" t="s">
        <v>432</v>
      </c>
      <c r="C176" s="105" t="s">
        <v>435</v>
      </c>
      <c r="D176" s="105"/>
      <c r="E176" s="105"/>
    </row>
    <row r="177" spans="1:5" x14ac:dyDescent="0.25">
      <c r="A177" s="105" t="s">
        <v>2363</v>
      </c>
      <c r="B177" s="105" t="s">
        <v>2363</v>
      </c>
      <c r="C177" s="105" t="s">
        <v>433</v>
      </c>
      <c r="D177" s="105" t="s">
        <v>436</v>
      </c>
      <c r="E177" s="105"/>
    </row>
    <row r="178" spans="1:5" x14ac:dyDescent="0.25">
      <c r="A178" s="105" t="s">
        <v>2363</v>
      </c>
      <c r="B178" s="105" t="s">
        <v>2363</v>
      </c>
      <c r="C178" s="105"/>
      <c r="D178" s="105" t="s">
        <v>434</v>
      </c>
      <c r="E178" s="105" t="s">
        <v>437</v>
      </c>
    </row>
    <row r="179" spans="1:5" x14ac:dyDescent="0.25">
      <c r="A179" s="105" t="s">
        <v>2363</v>
      </c>
      <c r="B179" s="105" t="s">
        <v>2363</v>
      </c>
      <c r="C179" s="105"/>
      <c r="D179" s="105" t="s">
        <v>438</v>
      </c>
      <c r="E179" s="105" t="s">
        <v>439</v>
      </c>
    </row>
    <row r="180" spans="1:5" x14ac:dyDescent="0.25">
      <c r="A180" s="105" t="s">
        <v>2363</v>
      </c>
      <c r="B180" s="105" t="s">
        <v>2363</v>
      </c>
      <c r="C180" s="105" t="s">
        <v>440</v>
      </c>
      <c r="D180" s="105" t="s">
        <v>442</v>
      </c>
      <c r="E180" s="105"/>
    </row>
    <row r="181" spans="1:5" x14ac:dyDescent="0.25">
      <c r="A181" s="105" t="s">
        <v>2363</v>
      </c>
      <c r="B181" s="105" t="s">
        <v>2363</v>
      </c>
      <c r="C181" s="105"/>
      <c r="D181" s="105" t="s">
        <v>441</v>
      </c>
      <c r="E181" s="105" t="s">
        <v>442</v>
      </c>
    </row>
    <row r="182" spans="1:5" x14ac:dyDescent="0.25">
      <c r="A182" s="105" t="s">
        <v>2363</v>
      </c>
      <c r="B182" s="105" t="s">
        <v>443</v>
      </c>
      <c r="C182" s="105" t="s">
        <v>446</v>
      </c>
      <c r="D182" s="105"/>
      <c r="E182" s="105"/>
    </row>
    <row r="183" spans="1:5" x14ac:dyDescent="0.25">
      <c r="A183" s="105" t="s">
        <v>2363</v>
      </c>
      <c r="B183" s="105" t="s">
        <v>2363</v>
      </c>
      <c r="C183" s="105" t="s">
        <v>444</v>
      </c>
      <c r="D183" s="105" t="s">
        <v>447</v>
      </c>
      <c r="E183" s="105"/>
    </row>
    <row r="184" spans="1:5" x14ac:dyDescent="0.25">
      <c r="A184" s="105" t="s">
        <v>2363</v>
      </c>
      <c r="B184" s="105" t="s">
        <v>2363</v>
      </c>
      <c r="C184" s="105"/>
      <c r="D184" s="105" t="s">
        <v>445</v>
      </c>
      <c r="E184" s="105" t="s">
        <v>447</v>
      </c>
    </row>
    <row r="185" spans="1:5" x14ac:dyDescent="0.25">
      <c r="A185" s="105" t="s">
        <v>2363</v>
      </c>
      <c r="B185" s="105" t="s">
        <v>2363</v>
      </c>
      <c r="C185" s="105" t="s">
        <v>449</v>
      </c>
      <c r="D185" s="105" t="s">
        <v>451</v>
      </c>
      <c r="E185" s="105"/>
    </row>
    <row r="186" spans="1:5" x14ac:dyDescent="0.25">
      <c r="A186" s="105" t="s">
        <v>2363</v>
      </c>
      <c r="B186" s="105" t="s">
        <v>2363</v>
      </c>
      <c r="C186" s="105"/>
      <c r="D186" s="105" t="s">
        <v>450</v>
      </c>
      <c r="E186" s="105" t="s">
        <v>451</v>
      </c>
    </row>
    <row r="187" spans="1:5" x14ac:dyDescent="0.25">
      <c r="A187" s="105" t="s">
        <v>2363</v>
      </c>
      <c r="B187" s="105" t="s">
        <v>453</v>
      </c>
      <c r="C187" s="105" t="s">
        <v>456</v>
      </c>
      <c r="D187" s="105"/>
      <c r="E187" s="105"/>
    </row>
    <row r="188" spans="1:5" x14ac:dyDescent="0.25">
      <c r="A188" s="105" t="s">
        <v>2363</v>
      </c>
      <c r="B188" s="105" t="s">
        <v>2363</v>
      </c>
      <c r="C188" s="105" t="s">
        <v>454</v>
      </c>
      <c r="D188" s="105" t="s">
        <v>457</v>
      </c>
      <c r="E188" s="105"/>
    </row>
    <row r="189" spans="1:5" x14ac:dyDescent="0.25">
      <c r="A189" s="105" t="s">
        <v>2363</v>
      </c>
      <c r="B189" s="105" t="s">
        <v>2363</v>
      </c>
      <c r="C189" s="105"/>
      <c r="D189" s="105" t="s">
        <v>455</v>
      </c>
      <c r="E189" s="105" t="s">
        <v>458</v>
      </c>
    </row>
    <row r="190" spans="1:5" x14ac:dyDescent="0.25">
      <c r="A190" s="105" t="s">
        <v>2363</v>
      </c>
      <c r="B190" s="105" t="s">
        <v>2363</v>
      </c>
      <c r="C190" s="105"/>
      <c r="D190" s="105" t="s">
        <v>461</v>
      </c>
      <c r="E190" s="105" t="s">
        <v>462</v>
      </c>
    </row>
    <row r="191" spans="1:5" x14ac:dyDescent="0.25">
      <c r="A191" s="105" t="s">
        <v>2363</v>
      </c>
      <c r="B191" s="105" t="s">
        <v>2363</v>
      </c>
      <c r="C191" s="105"/>
      <c r="D191" s="105" t="s">
        <v>465</v>
      </c>
      <c r="E191" s="105" t="s">
        <v>466</v>
      </c>
    </row>
    <row r="192" spans="1:5" x14ac:dyDescent="0.25">
      <c r="A192" s="105" t="s">
        <v>2363</v>
      </c>
      <c r="B192" s="105" t="s">
        <v>2363</v>
      </c>
      <c r="C192" s="105" t="s">
        <v>467</v>
      </c>
      <c r="D192" s="105" t="s">
        <v>469</v>
      </c>
      <c r="E192" s="105"/>
    </row>
    <row r="193" spans="1:5" x14ac:dyDescent="0.25">
      <c r="A193" s="105" t="s">
        <v>2363</v>
      </c>
      <c r="B193" s="105" t="s">
        <v>2363</v>
      </c>
      <c r="C193" s="105"/>
      <c r="D193" s="105" t="s">
        <v>468</v>
      </c>
      <c r="E193" s="105" t="s">
        <v>470</v>
      </c>
    </row>
    <row r="194" spans="1:5" x14ac:dyDescent="0.25">
      <c r="A194" s="105" t="s">
        <v>2363</v>
      </c>
      <c r="B194" s="105" t="s">
        <v>2363</v>
      </c>
      <c r="C194" s="105"/>
      <c r="D194" s="105" t="s">
        <v>471</v>
      </c>
      <c r="E194" s="105" t="s">
        <v>472</v>
      </c>
    </row>
    <row r="195" spans="1:5" x14ac:dyDescent="0.25">
      <c r="A195" s="105" t="s">
        <v>2363</v>
      </c>
      <c r="B195" s="105" t="s">
        <v>2363</v>
      </c>
      <c r="C195" s="105"/>
      <c r="D195" s="105" t="s">
        <v>473</v>
      </c>
      <c r="E195" s="105" t="s">
        <v>474</v>
      </c>
    </row>
    <row r="196" spans="1:5" x14ac:dyDescent="0.25">
      <c r="A196" s="105" t="s">
        <v>2363</v>
      </c>
      <c r="B196" s="105" t="s">
        <v>2363</v>
      </c>
      <c r="C196" s="105"/>
      <c r="D196" s="105" t="s">
        <v>476</v>
      </c>
      <c r="E196" s="105" t="s">
        <v>477</v>
      </c>
    </row>
    <row r="197" spans="1:5" x14ac:dyDescent="0.25">
      <c r="A197" s="105" t="s">
        <v>2363</v>
      </c>
      <c r="B197" s="105" t="s">
        <v>2363</v>
      </c>
      <c r="C197" s="105" t="s">
        <v>478</v>
      </c>
      <c r="D197" s="105" t="s">
        <v>480</v>
      </c>
      <c r="E197" s="105"/>
    </row>
    <row r="198" spans="1:5" x14ac:dyDescent="0.25">
      <c r="A198" s="105" t="s">
        <v>2363</v>
      </c>
      <c r="B198" s="105" t="s">
        <v>2363</v>
      </c>
      <c r="C198" s="105"/>
      <c r="D198" s="105" t="s">
        <v>479</v>
      </c>
      <c r="E198" s="105" t="s">
        <v>480</v>
      </c>
    </row>
    <row r="199" spans="1:5" x14ac:dyDescent="0.25">
      <c r="A199" s="105" t="s">
        <v>2363</v>
      </c>
      <c r="B199" s="105" t="s">
        <v>481</v>
      </c>
      <c r="C199" s="105" t="s">
        <v>484</v>
      </c>
      <c r="D199" s="105"/>
      <c r="E199" s="105"/>
    </row>
    <row r="200" spans="1:5" x14ac:dyDescent="0.25">
      <c r="A200" s="105" t="s">
        <v>2363</v>
      </c>
      <c r="B200" s="105" t="s">
        <v>2363</v>
      </c>
      <c r="C200" s="105" t="s">
        <v>482</v>
      </c>
      <c r="D200" s="105" t="s">
        <v>485</v>
      </c>
      <c r="E200" s="105"/>
    </row>
    <row r="201" spans="1:5" x14ac:dyDescent="0.25">
      <c r="A201" s="105" t="s">
        <v>2363</v>
      </c>
      <c r="B201" s="105" t="s">
        <v>2363</v>
      </c>
      <c r="C201" s="105"/>
      <c r="D201" s="105" t="s">
        <v>483</v>
      </c>
      <c r="E201" s="105" t="s">
        <v>485</v>
      </c>
    </row>
    <row r="202" spans="1:5" x14ac:dyDescent="0.25">
      <c r="A202" s="105" t="s">
        <v>2363</v>
      </c>
      <c r="B202" s="105" t="s">
        <v>487</v>
      </c>
      <c r="C202" s="105" t="s">
        <v>490</v>
      </c>
      <c r="D202" s="105"/>
      <c r="E202" s="105"/>
    </row>
    <row r="203" spans="1:5" x14ac:dyDescent="0.25">
      <c r="A203" s="105" t="s">
        <v>2363</v>
      </c>
      <c r="B203" s="105" t="s">
        <v>2363</v>
      </c>
      <c r="C203" s="105" t="s">
        <v>488</v>
      </c>
      <c r="D203" s="105" t="s">
        <v>491</v>
      </c>
      <c r="E203" s="105"/>
    </row>
    <row r="204" spans="1:5" x14ac:dyDescent="0.25">
      <c r="A204" s="105" t="s">
        <v>2363</v>
      </c>
      <c r="B204" s="105" t="s">
        <v>2363</v>
      </c>
      <c r="C204" s="105"/>
      <c r="D204" s="105" t="s">
        <v>489</v>
      </c>
      <c r="E204" s="105" t="s">
        <v>492</v>
      </c>
    </row>
    <row r="205" spans="1:5" x14ac:dyDescent="0.25">
      <c r="A205" s="105" t="s">
        <v>2363</v>
      </c>
      <c r="B205" s="105" t="s">
        <v>2363</v>
      </c>
      <c r="C205" s="105"/>
      <c r="D205" s="105" t="s">
        <v>495</v>
      </c>
      <c r="E205" s="105" t="s">
        <v>496</v>
      </c>
    </row>
    <row r="206" spans="1:5" x14ac:dyDescent="0.25">
      <c r="A206" s="105" t="s">
        <v>2363</v>
      </c>
      <c r="B206" s="105" t="s">
        <v>2363</v>
      </c>
      <c r="C206" s="105" t="s">
        <v>497</v>
      </c>
      <c r="D206" s="105" t="s">
        <v>499</v>
      </c>
      <c r="E206" s="105"/>
    </row>
    <row r="207" spans="1:5" x14ac:dyDescent="0.25">
      <c r="A207" s="105" t="s">
        <v>2363</v>
      </c>
      <c r="B207" s="105" t="s">
        <v>2363</v>
      </c>
      <c r="C207" s="105"/>
      <c r="D207" s="105" t="s">
        <v>498</v>
      </c>
      <c r="E207" s="105" t="s">
        <v>499</v>
      </c>
    </row>
    <row r="208" spans="1:5" x14ac:dyDescent="0.25">
      <c r="A208" s="105" t="s">
        <v>2363</v>
      </c>
      <c r="B208" s="105" t="s">
        <v>501</v>
      </c>
      <c r="C208" s="105" t="s">
        <v>504</v>
      </c>
      <c r="D208" s="105"/>
      <c r="E208" s="105"/>
    </row>
    <row r="209" spans="1:5" x14ac:dyDescent="0.25">
      <c r="A209" s="105" t="s">
        <v>2363</v>
      </c>
      <c r="B209" s="105" t="s">
        <v>2363</v>
      </c>
      <c r="C209" s="105" t="s">
        <v>502</v>
      </c>
      <c r="D209" s="105" t="s">
        <v>505</v>
      </c>
      <c r="E209" s="105"/>
    </row>
    <row r="210" spans="1:5" x14ac:dyDescent="0.25">
      <c r="A210" s="105" t="s">
        <v>2363</v>
      </c>
      <c r="B210" s="105" t="s">
        <v>2363</v>
      </c>
      <c r="C210" s="105"/>
      <c r="D210" s="105" t="s">
        <v>503</v>
      </c>
      <c r="E210" s="105" t="s">
        <v>505</v>
      </c>
    </row>
    <row r="211" spans="1:5" x14ac:dyDescent="0.25">
      <c r="A211" s="105" t="s">
        <v>2363</v>
      </c>
      <c r="B211" s="105" t="s">
        <v>2363</v>
      </c>
      <c r="C211" s="105" t="s">
        <v>508</v>
      </c>
      <c r="D211" s="105" t="s">
        <v>2366</v>
      </c>
      <c r="E211" s="105"/>
    </row>
    <row r="212" spans="1:5" x14ac:dyDescent="0.25">
      <c r="A212" s="105" t="s">
        <v>2363</v>
      </c>
      <c r="B212" s="105" t="s">
        <v>2363</v>
      </c>
      <c r="C212" s="105"/>
      <c r="D212" s="105" t="s">
        <v>509</v>
      </c>
      <c r="E212" s="105" t="s">
        <v>511</v>
      </c>
    </row>
    <row r="213" spans="1:5" x14ac:dyDescent="0.25">
      <c r="A213" s="105" t="s">
        <v>2363</v>
      </c>
      <c r="B213" s="105" t="s">
        <v>2363</v>
      </c>
      <c r="C213" s="105"/>
      <c r="D213" s="105" t="s">
        <v>512</v>
      </c>
      <c r="E213" s="105" t="s">
        <v>513</v>
      </c>
    </row>
    <row r="214" spans="1:5" x14ac:dyDescent="0.25">
      <c r="A214" s="105" t="s">
        <v>2363</v>
      </c>
      <c r="B214" s="105" t="s">
        <v>2363</v>
      </c>
      <c r="C214" s="105"/>
      <c r="D214" s="105" t="s">
        <v>514</v>
      </c>
      <c r="E214" s="105" t="s">
        <v>515</v>
      </c>
    </row>
    <row r="215" spans="1:5" x14ac:dyDescent="0.25">
      <c r="A215" s="105" t="s">
        <v>2363</v>
      </c>
      <c r="B215" s="105" t="s">
        <v>2363</v>
      </c>
      <c r="C215" s="105"/>
      <c r="D215" s="105" t="s">
        <v>516</v>
      </c>
      <c r="E215" s="105" t="s">
        <v>517</v>
      </c>
    </row>
    <row r="216" spans="1:5" x14ac:dyDescent="0.25">
      <c r="A216" s="105" t="s">
        <v>2363</v>
      </c>
      <c r="B216" s="105" t="s">
        <v>2363</v>
      </c>
      <c r="C216" s="105"/>
      <c r="D216" s="105" t="s">
        <v>518</v>
      </c>
      <c r="E216" s="105" t="s">
        <v>519</v>
      </c>
    </row>
    <row r="217" spans="1:5" x14ac:dyDescent="0.25">
      <c r="A217" s="105" t="s">
        <v>2363</v>
      </c>
      <c r="B217" s="105" t="s">
        <v>2363</v>
      </c>
      <c r="C217" s="105"/>
      <c r="D217" s="105" t="s">
        <v>520</v>
      </c>
      <c r="E217" s="105" t="s">
        <v>521</v>
      </c>
    </row>
    <row r="218" spans="1:5" x14ac:dyDescent="0.25">
      <c r="A218" s="105" t="s">
        <v>2363</v>
      </c>
      <c r="B218" s="105" t="s">
        <v>2363</v>
      </c>
      <c r="C218" s="105"/>
      <c r="D218" s="105" t="s">
        <v>522</v>
      </c>
      <c r="E218" s="105" t="s">
        <v>523</v>
      </c>
    </row>
    <row r="219" spans="1:5" x14ac:dyDescent="0.25">
      <c r="A219" s="105" t="s">
        <v>2363</v>
      </c>
      <c r="B219" s="105" t="s">
        <v>524</v>
      </c>
      <c r="C219" s="105" t="s">
        <v>527</v>
      </c>
      <c r="D219" s="105"/>
      <c r="E219" s="105"/>
    </row>
    <row r="220" spans="1:5" x14ac:dyDescent="0.25">
      <c r="A220" s="105" t="s">
        <v>2363</v>
      </c>
      <c r="B220" s="105" t="s">
        <v>2363</v>
      </c>
      <c r="C220" s="105" t="s">
        <v>525</v>
      </c>
      <c r="D220" s="105" t="s">
        <v>528</v>
      </c>
      <c r="E220" s="105"/>
    </row>
    <row r="221" spans="1:5" x14ac:dyDescent="0.25">
      <c r="A221" s="105" t="s">
        <v>2363</v>
      </c>
      <c r="B221" s="105" t="s">
        <v>2363</v>
      </c>
      <c r="C221" s="105"/>
      <c r="D221" s="105" t="s">
        <v>526</v>
      </c>
      <c r="E221" s="105" t="s">
        <v>528</v>
      </c>
    </row>
    <row r="222" spans="1:5" x14ac:dyDescent="0.25">
      <c r="A222" s="105" t="s">
        <v>2363</v>
      </c>
      <c r="B222" s="105" t="s">
        <v>2363</v>
      </c>
      <c r="C222" s="105" t="s">
        <v>530</v>
      </c>
      <c r="D222" s="105" t="s">
        <v>532</v>
      </c>
      <c r="E222" s="105"/>
    </row>
    <row r="223" spans="1:5" x14ac:dyDescent="0.25">
      <c r="A223" s="105" t="s">
        <v>2363</v>
      </c>
      <c r="B223" s="105" t="s">
        <v>2363</v>
      </c>
      <c r="C223" s="105"/>
      <c r="D223" s="105" t="s">
        <v>531</v>
      </c>
      <c r="E223" s="105" t="s">
        <v>532</v>
      </c>
    </row>
    <row r="224" spans="1:5" x14ac:dyDescent="0.25">
      <c r="A224" s="105" t="s">
        <v>2363</v>
      </c>
      <c r="B224" s="105" t="s">
        <v>2363</v>
      </c>
      <c r="C224" s="105" t="s">
        <v>535</v>
      </c>
      <c r="D224" s="105" t="s">
        <v>537</v>
      </c>
      <c r="E224" s="105"/>
    </row>
    <row r="225" spans="1:5" x14ac:dyDescent="0.25">
      <c r="A225" s="105" t="s">
        <v>2363</v>
      </c>
      <c r="B225" s="105" t="s">
        <v>2363</v>
      </c>
      <c r="C225" s="105"/>
      <c r="D225" s="105" t="s">
        <v>536</v>
      </c>
      <c r="E225" s="105" t="s">
        <v>538</v>
      </c>
    </row>
    <row r="226" spans="1:5" x14ac:dyDescent="0.25">
      <c r="A226" s="105" t="s">
        <v>2363</v>
      </c>
      <c r="B226" s="105" t="s">
        <v>2363</v>
      </c>
      <c r="C226" s="105"/>
      <c r="D226" s="105" t="s">
        <v>539</v>
      </c>
      <c r="E226" s="105" t="s">
        <v>540</v>
      </c>
    </row>
    <row r="227" spans="1:5" x14ac:dyDescent="0.25">
      <c r="A227" s="105" t="s">
        <v>2363</v>
      </c>
      <c r="B227" s="105" t="s">
        <v>541</v>
      </c>
      <c r="C227" s="105" t="s">
        <v>544</v>
      </c>
      <c r="D227" s="105"/>
      <c r="E227" s="105"/>
    </row>
    <row r="228" spans="1:5" x14ac:dyDescent="0.25">
      <c r="A228" s="105" t="s">
        <v>2363</v>
      </c>
      <c r="B228" s="105" t="s">
        <v>2363</v>
      </c>
      <c r="C228" s="105" t="s">
        <v>542</v>
      </c>
      <c r="D228" s="105" t="s">
        <v>545</v>
      </c>
      <c r="E228" s="105"/>
    </row>
    <row r="229" spans="1:5" x14ac:dyDescent="0.25">
      <c r="A229" s="105" t="s">
        <v>2363</v>
      </c>
      <c r="B229" s="105" t="s">
        <v>2363</v>
      </c>
      <c r="C229" s="105"/>
      <c r="D229" s="105" t="s">
        <v>543</v>
      </c>
      <c r="E229" s="105" t="s">
        <v>546</v>
      </c>
    </row>
    <row r="230" spans="1:5" x14ac:dyDescent="0.25">
      <c r="A230" s="105" t="s">
        <v>2363</v>
      </c>
      <c r="B230" s="105" t="s">
        <v>2363</v>
      </c>
      <c r="C230" s="105"/>
      <c r="D230" s="105" t="s">
        <v>547</v>
      </c>
      <c r="E230" s="105" t="s">
        <v>548</v>
      </c>
    </row>
    <row r="231" spans="1:5" x14ac:dyDescent="0.25">
      <c r="A231" s="105" t="s">
        <v>2363</v>
      </c>
      <c r="B231" s="105" t="s">
        <v>2363</v>
      </c>
      <c r="C231" s="105"/>
      <c r="D231" s="105" t="s">
        <v>549</v>
      </c>
      <c r="E231" s="105" t="s">
        <v>550</v>
      </c>
    </row>
    <row r="232" spans="1:5" x14ac:dyDescent="0.25">
      <c r="A232" s="105" t="s">
        <v>2363</v>
      </c>
      <c r="B232" s="105" t="s">
        <v>2363</v>
      </c>
      <c r="C232" s="105" t="s">
        <v>551</v>
      </c>
      <c r="D232" s="105" t="s">
        <v>553</v>
      </c>
      <c r="E232" s="105"/>
    </row>
    <row r="233" spans="1:5" x14ac:dyDescent="0.25">
      <c r="A233" s="105" t="s">
        <v>2363</v>
      </c>
      <c r="B233" s="105" t="s">
        <v>2363</v>
      </c>
      <c r="C233" s="105"/>
      <c r="D233" s="105" t="s">
        <v>552</v>
      </c>
      <c r="E233" s="105" t="s">
        <v>553</v>
      </c>
    </row>
    <row r="234" spans="1:5" x14ac:dyDescent="0.25">
      <c r="A234" s="105" t="s">
        <v>2363</v>
      </c>
      <c r="B234" s="105" t="s">
        <v>2363</v>
      </c>
      <c r="C234" s="105" t="s">
        <v>558</v>
      </c>
      <c r="D234" s="105" t="s">
        <v>560</v>
      </c>
      <c r="E234" s="105"/>
    </row>
    <row r="235" spans="1:5" x14ac:dyDescent="0.25">
      <c r="A235" s="105" t="s">
        <v>2363</v>
      </c>
      <c r="B235" s="105" t="s">
        <v>2363</v>
      </c>
      <c r="C235" s="105"/>
      <c r="D235" s="105" t="s">
        <v>559</v>
      </c>
      <c r="E235" s="105" t="s">
        <v>561</v>
      </c>
    </row>
    <row r="236" spans="1:5" x14ac:dyDescent="0.25">
      <c r="A236" s="105" t="s">
        <v>2363</v>
      </c>
      <c r="B236" s="105" t="s">
        <v>2363</v>
      </c>
      <c r="C236" s="105"/>
      <c r="D236" s="105" t="s">
        <v>562</v>
      </c>
      <c r="E236" s="105" t="s">
        <v>563</v>
      </c>
    </row>
    <row r="237" spans="1:5" x14ac:dyDescent="0.25">
      <c r="A237" s="105" t="s">
        <v>2363</v>
      </c>
      <c r="B237" s="105" t="s">
        <v>2363</v>
      </c>
      <c r="C237" s="105"/>
      <c r="D237" s="105" t="s">
        <v>564</v>
      </c>
      <c r="E237" s="105" t="s">
        <v>565</v>
      </c>
    </row>
    <row r="238" spans="1:5" x14ac:dyDescent="0.25">
      <c r="A238" s="105" t="s">
        <v>2363</v>
      </c>
      <c r="B238" s="105" t="s">
        <v>2363</v>
      </c>
      <c r="C238" s="105"/>
      <c r="D238" s="105" t="s">
        <v>567</v>
      </c>
      <c r="E238" s="105" t="s">
        <v>568</v>
      </c>
    </row>
    <row r="239" spans="1:5" x14ac:dyDescent="0.25">
      <c r="A239" s="105" t="s">
        <v>2363</v>
      </c>
      <c r="B239" s="105" t="s">
        <v>570</v>
      </c>
      <c r="C239" s="105" t="s">
        <v>573</v>
      </c>
      <c r="D239" s="105"/>
      <c r="E239" s="105"/>
    </row>
    <row r="240" spans="1:5" x14ac:dyDescent="0.25">
      <c r="A240" s="105" t="s">
        <v>2363</v>
      </c>
      <c r="B240" s="105" t="s">
        <v>2363</v>
      </c>
      <c r="C240" s="105" t="s">
        <v>571</v>
      </c>
      <c r="D240" s="105" t="s">
        <v>574</v>
      </c>
      <c r="E240" s="105"/>
    </row>
    <row r="241" spans="1:5" x14ac:dyDescent="0.25">
      <c r="A241" s="105" t="s">
        <v>2363</v>
      </c>
      <c r="B241" s="105" t="s">
        <v>2363</v>
      </c>
      <c r="C241" s="105"/>
      <c r="D241" s="105" t="s">
        <v>572</v>
      </c>
      <c r="E241" s="105" t="s">
        <v>574</v>
      </c>
    </row>
    <row r="242" spans="1:5" x14ac:dyDescent="0.25">
      <c r="A242" s="105" t="s">
        <v>2363</v>
      </c>
      <c r="B242" s="105" t="s">
        <v>2363</v>
      </c>
      <c r="C242" s="105" t="s">
        <v>577</v>
      </c>
      <c r="D242" s="105" t="s">
        <v>579</v>
      </c>
      <c r="E242" s="105"/>
    </row>
    <row r="243" spans="1:5" x14ac:dyDescent="0.25">
      <c r="A243" s="105" t="s">
        <v>2363</v>
      </c>
      <c r="B243" s="105" t="s">
        <v>2363</v>
      </c>
      <c r="C243" s="105"/>
      <c r="D243" s="105" t="s">
        <v>578</v>
      </c>
      <c r="E243" s="105" t="s">
        <v>579</v>
      </c>
    </row>
    <row r="244" spans="1:5" x14ac:dyDescent="0.25">
      <c r="A244" s="105" t="s">
        <v>2363</v>
      </c>
      <c r="B244" s="105" t="s">
        <v>2363</v>
      </c>
      <c r="C244" s="105" t="s">
        <v>580</v>
      </c>
      <c r="D244" s="105" t="s">
        <v>582</v>
      </c>
      <c r="E244" s="105"/>
    </row>
    <row r="245" spans="1:5" x14ac:dyDescent="0.25">
      <c r="A245" s="105" t="s">
        <v>2363</v>
      </c>
      <c r="B245" s="105" t="s">
        <v>2363</v>
      </c>
      <c r="C245" s="105"/>
      <c r="D245" s="105" t="s">
        <v>581</v>
      </c>
      <c r="E245" s="105" t="s">
        <v>582</v>
      </c>
    </row>
    <row r="246" spans="1:5" x14ac:dyDescent="0.25">
      <c r="A246" s="105" t="s">
        <v>2363</v>
      </c>
      <c r="B246" s="105" t="s">
        <v>2363</v>
      </c>
      <c r="C246" s="105" t="s">
        <v>585</v>
      </c>
      <c r="D246" s="105" t="s">
        <v>587</v>
      </c>
      <c r="E246" s="105"/>
    </row>
    <row r="247" spans="1:5" x14ac:dyDescent="0.25">
      <c r="A247" s="105" t="s">
        <v>2363</v>
      </c>
      <c r="B247" s="105" t="s">
        <v>2363</v>
      </c>
      <c r="C247" s="105"/>
      <c r="D247" s="105" t="s">
        <v>586</v>
      </c>
      <c r="E247" s="105" t="s">
        <v>587</v>
      </c>
    </row>
    <row r="248" spans="1:5" x14ac:dyDescent="0.25">
      <c r="A248" s="105" t="s">
        <v>2363</v>
      </c>
      <c r="B248" s="105" t="s">
        <v>2363</v>
      </c>
      <c r="C248" s="105" t="s">
        <v>588</v>
      </c>
      <c r="D248" s="105" t="s">
        <v>590</v>
      </c>
      <c r="E248" s="105"/>
    </row>
    <row r="249" spans="1:5" x14ac:dyDescent="0.25">
      <c r="A249" s="105" t="s">
        <v>2363</v>
      </c>
      <c r="B249" s="105" t="s">
        <v>2363</v>
      </c>
      <c r="C249" s="105"/>
      <c r="D249" s="105" t="s">
        <v>589</v>
      </c>
      <c r="E249" s="105" t="s">
        <v>591</v>
      </c>
    </row>
    <row r="250" spans="1:5" x14ac:dyDescent="0.25">
      <c r="A250" s="105" t="s">
        <v>2363</v>
      </c>
      <c r="B250" s="105" t="s">
        <v>2363</v>
      </c>
      <c r="C250" s="105"/>
      <c r="D250" s="105" t="s">
        <v>592</v>
      </c>
      <c r="E250" s="105" t="s">
        <v>593</v>
      </c>
    </row>
    <row r="251" spans="1:5" x14ac:dyDescent="0.25">
      <c r="A251" s="105" t="s">
        <v>2363</v>
      </c>
      <c r="B251" s="105" t="s">
        <v>2363</v>
      </c>
      <c r="C251" s="105" t="s">
        <v>595</v>
      </c>
      <c r="D251" s="105" t="s">
        <v>597</v>
      </c>
      <c r="E251" s="105"/>
    </row>
    <row r="252" spans="1:5" x14ac:dyDescent="0.25">
      <c r="A252" s="105" t="s">
        <v>2363</v>
      </c>
      <c r="B252" s="105" t="s">
        <v>2363</v>
      </c>
      <c r="C252" s="105"/>
      <c r="D252" s="105" t="s">
        <v>596</v>
      </c>
      <c r="E252" s="105" t="s">
        <v>597</v>
      </c>
    </row>
    <row r="253" spans="1:5" x14ac:dyDescent="0.25">
      <c r="A253" s="105" t="s">
        <v>2363</v>
      </c>
      <c r="B253" s="105" t="s">
        <v>2363</v>
      </c>
      <c r="C253" s="105" t="s">
        <v>599</v>
      </c>
      <c r="D253" s="105" t="s">
        <v>601</v>
      </c>
      <c r="E253" s="105"/>
    </row>
    <row r="254" spans="1:5" x14ac:dyDescent="0.25">
      <c r="A254" s="105" t="s">
        <v>2363</v>
      </c>
      <c r="B254" s="105" t="s">
        <v>2363</v>
      </c>
      <c r="C254" s="105"/>
      <c r="D254" s="105" t="s">
        <v>600</v>
      </c>
      <c r="E254" s="105" t="s">
        <v>601</v>
      </c>
    </row>
    <row r="255" spans="1:5" x14ac:dyDescent="0.25">
      <c r="A255" s="105" t="s">
        <v>2363</v>
      </c>
      <c r="B255" s="105" t="s">
        <v>2363</v>
      </c>
      <c r="C255" s="105" t="s">
        <v>602</v>
      </c>
      <c r="D255" s="105" t="s">
        <v>604</v>
      </c>
      <c r="E255" s="105"/>
    </row>
    <row r="256" spans="1:5" x14ac:dyDescent="0.25">
      <c r="A256" s="105" t="s">
        <v>2363</v>
      </c>
      <c r="B256" s="105" t="s">
        <v>2363</v>
      </c>
      <c r="C256" s="105"/>
      <c r="D256" s="105" t="s">
        <v>603</v>
      </c>
      <c r="E256" s="105" t="s">
        <v>604</v>
      </c>
    </row>
    <row r="257" spans="1:5" x14ac:dyDescent="0.25">
      <c r="A257" s="105" t="s">
        <v>2363</v>
      </c>
      <c r="B257" s="105" t="s">
        <v>605</v>
      </c>
      <c r="C257" s="105" t="s">
        <v>608</v>
      </c>
      <c r="D257" s="105"/>
      <c r="E257" s="105"/>
    </row>
    <row r="258" spans="1:5" x14ac:dyDescent="0.25">
      <c r="A258" s="105" t="s">
        <v>2363</v>
      </c>
      <c r="B258" s="105" t="s">
        <v>2363</v>
      </c>
      <c r="C258" s="105" t="s">
        <v>606</v>
      </c>
      <c r="D258" s="105" t="s">
        <v>609</v>
      </c>
      <c r="E258" s="105"/>
    </row>
    <row r="259" spans="1:5" x14ac:dyDescent="0.25">
      <c r="A259" s="105" t="s">
        <v>2363</v>
      </c>
      <c r="B259" s="105" t="s">
        <v>2363</v>
      </c>
      <c r="C259" s="105"/>
      <c r="D259" s="105" t="s">
        <v>607</v>
      </c>
      <c r="E259" s="105" t="s">
        <v>609</v>
      </c>
    </row>
    <row r="260" spans="1:5" x14ac:dyDescent="0.25">
      <c r="A260" s="105" t="s">
        <v>2363</v>
      </c>
      <c r="B260" s="105" t="s">
        <v>2363</v>
      </c>
      <c r="C260" s="105" t="s">
        <v>611</v>
      </c>
      <c r="D260" s="105" t="s">
        <v>613</v>
      </c>
      <c r="E260" s="105"/>
    </row>
    <row r="261" spans="1:5" x14ac:dyDescent="0.25">
      <c r="A261" s="105" t="s">
        <v>2363</v>
      </c>
      <c r="B261" s="105" t="s">
        <v>2363</v>
      </c>
      <c r="C261" s="105"/>
      <c r="D261" s="105" t="s">
        <v>612</v>
      </c>
      <c r="E261" s="105" t="s">
        <v>613</v>
      </c>
    </row>
    <row r="262" spans="1:5" x14ac:dyDescent="0.25">
      <c r="A262" s="105" t="s">
        <v>2363</v>
      </c>
      <c r="B262" s="105" t="s">
        <v>2363</v>
      </c>
      <c r="C262" s="105" t="s">
        <v>614</v>
      </c>
      <c r="D262" s="105" t="s">
        <v>616</v>
      </c>
      <c r="E262" s="105"/>
    </row>
    <row r="263" spans="1:5" x14ac:dyDescent="0.25">
      <c r="A263" s="105" t="s">
        <v>2363</v>
      </c>
      <c r="B263" s="105" t="s">
        <v>2363</v>
      </c>
      <c r="C263" s="105"/>
      <c r="D263" s="105" t="s">
        <v>615</v>
      </c>
      <c r="E263" s="105" t="s">
        <v>617</v>
      </c>
    </row>
    <row r="264" spans="1:5" x14ac:dyDescent="0.25">
      <c r="A264" s="105" t="s">
        <v>2363</v>
      </c>
      <c r="B264" s="105" t="s">
        <v>2363</v>
      </c>
      <c r="C264" s="105"/>
      <c r="D264" s="105" t="s">
        <v>620</v>
      </c>
      <c r="E264" s="105" t="s">
        <v>621</v>
      </c>
    </row>
    <row r="265" spans="1:5" x14ac:dyDescent="0.25">
      <c r="A265" s="105" t="s">
        <v>2363</v>
      </c>
      <c r="B265" s="105" t="s">
        <v>2363</v>
      </c>
      <c r="C265" s="105"/>
      <c r="D265" s="105" t="s">
        <v>622</v>
      </c>
      <c r="E265" s="105" t="s">
        <v>623</v>
      </c>
    </row>
    <row r="266" spans="1:5" x14ac:dyDescent="0.25">
      <c r="A266" s="105" t="s">
        <v>2363</v>
      </c>
      <c r="B266" s="105" t="s">
        <v>2363</v>
      </c>
      <c r="C266" s="105" t="s">
        <v>624</v>
      </c>
      <c r="D266" s="105" t="s">
        <v>626</v>
      </c>
      <c r="E266" s="105"/>
    </row>
    <row r="267" spans="1:5" x14ac:dyDescent="0.25">
      <c r="A267" s="105" t="s">
        <v>2363</v>
      </c>
      <c r="B267" s="105" t="s">
        <v>2363</v>
      </c>
      <c r="C267" s="105"/>
      <c r="D267" s="105" t="s">
        <v>625</v>
      </c>
      <c r="E267" s="105" t="s">
        <v>626</v>
      </c>
    </row>
    <row r="268" spans="1:5" x14ac:dyDescent="0.25">
      <c r="A268" s="105" t="s">
        <v>2363</v>
      </c>
      <c r="B268" s="105" t="s">
        <v>2363</v>
      </c>
      <c r="C268" s="105" t="s">
        <v>627</v>
      </c>
      <c r="D268" s="105" t="s">
        <v>629</v>
      </c>
      <c r="E268" s="105"/>
    </row>
    <row r="269" spans="1:5" x14ac:dyDescent="0.25">
      <c r="A269" s="105" t="s">
        <v>2363</v>
      </c>
      <c r="B269" s="105" t="s">
        <v>2363</v>
      </c>
      <c r="C269" s="105"/>
      <c r="D269" s="105" t="s">
        <v>628</v>
      </c>
      <c r="E269" s="105" t="s">
        <v>629</v>
      </c>
    </row>
    <row r="270" spans="1:5" x14ac:dyDescent="0.25">
      <c r="A270" s="105" t="s">
        <v>2363</v>
      </c>
      <c r="B270" s="105" t="s">
        <v>2363</v>
      </c>
      <c r="C270" s="105" t="s">
        <v>630</v>
      </c>
      <c r="D270" s="105" t="s">
        <v>632</v>
      </c>
      <c r="E270" s="105"/>
    </row>
    <row r="271" spans="1:5" x14ac:dyDescent="0.25">
      <c r="A271" s="105" t="s">
        <v>2363</v>
      </c>
      <c r="B271" s="105" t="s">
        <v>2363</v>
      </c>
      <c r="C271" s="105"/>
      <c r="D271" s="105" t="s">
        <v>631</v>
      </c>
      <c r="E271" s="105" t="s">
        <v>632</v>
      </c>
    </row>
    <row r="272" spans="1:5" x14ac:dyDescent="0.25">
      <c r="A272" s="105" t="s">
        <v>2363</v>
      </c>
      <c r="B272" s="105" t="s">
        <v>633</v>
      </c>
      <c r="C272" s="105" t="s">
        <v>636</v>
      </c>
      <c r="D272" s="105"/>
      <c r="E272" s="105"/>
    </row>
    <row r="273" spans="1:5" x14ac:dyDescent="0.25">
      <c r="A273" s="105" t="s">
        <v>2363</v>
      </c>
      <c r="B273" s="105" t="s">
        <v>2363</v>
      </c>
      <c r="C273" s="105" t="s">
        <v>634</v>
      </c>
      <c r="D273" s="105" t="s">
        <v>637</v>
      </c>
      <c r="E273" s="105"/>
    </row>
    <row r="274" spans="1:5" x14ac:dyDescent="0.25">
      <c r="A274" s="105" t="s">
        <v>2363</v>
      </c>
      <c r="B274" s="105" t="s">
        <v>2363</v>
      </c>
      <c r="C274" s="105"/>
      <c r="D274" s="105" t="s">
        <v>635</v>
      </c>
      <c r="E274" s="105" t="s">
        <v>638</v>
      </c>
    </row>
    <row r="275" spans="1:5" x14ac:dyDescent="0.25">
      <c r="A275" s="105" t="s">
        <v>2363</v>
      </c>
      <c r="B275" s="105" t="s">
        <v>2363</v>
      </c>
      <c r="C275" s="105"/>
      <c r="D275" s="105" t="s">
        <v>640</v>
      </c>
      <c r="E275" s="105" t="s">
        <v>641</v>
      </c>
    </row>
    <row r="276" spans="1:5" x14ac:dyDescent="0.25">
      <c r="A276" s="105" t="s">
        <v>2363</v>
      </c>
      <c r="B276" s="105" t="s">
        <v>2363</v>
      </c>
      <c r="C276" s="105"/>
      <c r="D276" s="105" t="s">
        <v>643</v>
      </c>
      <c r="E276" s="105" t="s">
        <v>644</v>
      </c>
    </row>
    <row r="277" spans="1:5" x14ac:dyDescent="0.25">
      <c r="A277" s="105" t="s">
        <v>2363</v>
      </c>
      <c r="B277" s="105" t="s">
        <v>2363</v>
      </c>
      <c r="C277" s="105"/>
      <c r="D277" s="105" t="s">
        <v>645</v>
      </c>
      <c r="E277" s="105" t="s">
        <v>646</v>
      </c>
    </row>
    <row r="278" spans="1:5" x14ac:dyDescent="0.25">
      <c r="A278" s="105" t="s">
        <v>2363</v>
      </c>
      <c r="B278" s="105" t="s">
        <v>2363</v>
      </c>
      <c r="C278" s="105"/>
      <c r="D278" s="105" t="s">
        <v>647</v>
      </c>
      <c r="E278" s="105" t="s">
        <v>648</v>
      </c>
    </row>
    <row r="279" spans="1:5" x14ac:dyDescent="0.25">
      <c r="A279" s="105" t="s">
        <v>2363</v>
      </c>
      <c r="B279" s="105" t="s">
        <v>2363</v>
      </c>
      <c r="C279" s="105"/>
      <c r="D279" s="105" t="s">
        <v>649</v>
      </c>
      <c r="E279" s="105" t="s">
        <v>650</v>
      </c>
    </row>
    <row r="280" spans="1:5" x14ac:dyDescent="0.25">
      <c r="A280" s="105" t="s">
        <v>2363</v>
      </c>
      <c r="B280" s="105" t="s">
        <v>2363</v>
      </c>
      <c r="C280" s="105"/>
      <c r="D280" s="105" t="s">
        <v>651</v>
      </c>
      <c r="E280" s="105" t="s">
        <v>652</v>
      </c>
    </row>
    <row r="281" spans="1:5" x14ac:dyDescent="0.25">
      <c r="A281" s="105" t="s">
        <v>2363</v>
      </c>
      <c r="B281" s="105" t="s">
        <v>2363</v>
      </c>
      <c r="C281" s="105"/>
      <c r="D281" s="105" t="s">
        <v>653</v>
      </c>
      <c r="E281" s="105" t="s">
        <v>654</v>
      </c>
    </row>
    <row r="282" spans="1:5" x14ac:dyDescent="0.25">
      <c r="A282" s="105" t="s">
        <v>2363</v>
      </c>
      <c r="B282" s="105" t="s">
        <v>2363</v>
      </c>
      <c r="C282" s="105"/>
      <c r="D282" s="105" t="s">
        <v>655</v>
      </c>
      <c r="E282" s="105" t="s">
        <v>656</v>
      </c>
    </row>
    <row r="283" spans="1:5" x14ac:dyDescent="0.25">
      <c r="A283" s="105" t="s">
        <v>2363</v>
      </c>
      <c r="B283" s="105" t="s">
        <v>2363</v>
      </c>
      <c r="C283" s="105" t="s">
        <v>657</v>
      </c>
      <c r="D283" s="105" t="s">
        <v>659</v>
      </c>
      <c r="E283" s="105"/>
    </row>
    <row r="284" spans="1:5" x14ac:dyDescent="0.25">
      <c r="A284" s="105" t="s">
        <v>2363</v>
      </c>
      <c r="B284" s="105" t="s">
        <v>2363</v>
      </c>
      <c r="C284" s="105"/>
      <c r="D284" s="105" t="s">
        <v>658</v>
      </c>
      <c r="E284" s="105" t="s">
        <v>660</v>
      </c>
    </row>
    <row r="285" spans="1:5" x14ac:dyDescent="0.25">
      <c r="A285" s="105" t="s">
        <v>2363</v>
      </c>
      <c r="B285" s="105" t="s">
        <v>2363</v>
      </c>
      <c r="C285" s="105"/>
      <c r="D285" s="105" t="s">
        <v>661</v>
      </c>
      <c r="E285" s="105" t="s">
        <v>662</v>
      </c>
    </row>
    <row r="286" spans="1:5" x14ac:dyDescent="0.25">
      <c r="A286" s="105" t="s">
        <v>2363</v>
      </c>
      <c r="B286" s="105" t="s">
        <v>2363</v>
      </c>
      <c r="C286" s="105"/>
      <c r="D286" s="105" t="s">
        <v>663</v>
      </c>
      <c r="E286" s="105" t="s">
        <v>664</v>
      </c>
    </row>
    <row r="287" spans="1:5" x14ac:dyDescent="0.25">
      <c r="A287" s="105" t="s">
        <v>2363</v>
      </c>
      <c r="B287" s="105" t="s">
        <v>2363</v>
      </c>
      <c r="C287" s="105"/>
      <c r="D287" s="105" t="s">
        <v>665</v>
      </c>
      <c r="E287" s="105" t="s">
        <v>666</v>
      </c>
    </row>
    <row r="288" spans="1:5" x14ac:dyDescent="0.25">
      <c r="A288" s="105" t="s">
        <v>2363</v>
      </c>
      <c r="B288" s="105" t="s">
        <v>2363</v>
      </c>
      <c r="C288" s="105"/>
      <c r="D288" s="105" t="s">
        <v>668</v>
      </c>
      <c r="E288" s="105" t="s">
        <v>669</v>
      </c>
    </row>
    <row r="289" spans="1:5" x14ac:dyDescent="0.25">
      <c r="A289" s="105" t="s">
        <v>2363</v>
      </c>
      <c r="B289" s="105" t="s">
        <v>2363</v>
      </c>
      <c r="C289" s="105"/>
      <c r="D289" s="105" t="s">
        <v>671</v>
      </c>
      <c r="E289" s="105" t="s">
        <v>672</v>
      </c>
    </row>
    <row r="290" spans="1:5" x14ac:dyDescent="0.25">
      <c r="A290" s="105" t="s">
        <v>2363</v>
      </c>
      <c r="B290" s="105" t="s">
        <v>2363</v>
      </c>
      <c r="C290" s="105"/>
      <c r="D290" s="105" t="s">
        <v>674</v>
      </c>
      <c r="E290" s="105" t="s">
        <v>675</v>
      </c>
    </row>
    <row r="291" spans="1:5" s="16" customFormat="1" x14ac:dyDescent="0.25">
      <c r="A291" s="15"/>
      <c r="B291" s="15"/>
      <c r="C291" s="15" t="s">
        <v>1971</v>
      </c>
      <c r="D291" s="15" t="s">
        <v>2367</v>
      </c>
      <c r="E291" s="15"/>
    </row>
    <row r="292" spans="1:5" s="16" customFormat="1" x14ac:dyDescent="0.25">
      <c r="A292" s="15"/>
      <c r="B292" s="15"/>
      <c r="C292" s="15"/>
      <c r="D292" s="15" t="s">
        <v>1972</v>
      </c>
      <c r="E292" s="15" t="s">
        <v>2367</v>
      </c>
    </row>
    <row r="293" spans="1:5" x14ac:dyDescent="0.25">
      <c r="A293" s="105" t="s">
        <v>2363</v>
      </c>
      <c r="B293" s="105" t="s">
        <v>676</v>
      </c>
      <c r="C293" s="105" t="s">
        <v>679</v>
      </c>
      <c r="D293" s="105"/>
      <c r="E293" s="105"/>
    </row>
    <row r="294" spans="1:5" x14ac:dyDescent="0.25">
      <c r="A294" s="105" t="s">
        <v>2363</v>
      </c>
      <c r="B294" s="105" t="s">
        <v>2363</v>
      </c>
      <c r="C294" s="105" t="s">
        <v>677</v>
      </c>
      <c r="D294" s="105" t="s">
        <v>680</v>
      </c>
      <c r="E294" s="105"/>
    </row>
    <row r="295" spans="1:5" x14ac:dyDescent="0.25">
      <c r="A295" s="105" t="s">
        <v>2363</v>
      </c>
      <c r="B295" s="105" t="s">
        <v>2363</v>
      </c>
      <c r="C295" s="105"/>
      <c r="D295" s="105" t="s">
        <v>678</v>
      </c>
      <c r="E295" s="105" t="s">
        <v>680</v>
      </c>
    </row>
    <row r="296" spans="1:5" s="16" customFormat="1" x14ac:dyDescent="0.25">
      <c r="A296" s="15"/>
      <c r="B296" s="15"/>
      <c r="C296" s="15"/>
      <c r="D296" s="15" t="s">
        <v>1977</v>
      </c>
      <c r="E296" s="20" t="s">
        <v>1978</v>
      </c>
    </row>
    <row r="297" spans="1:5" x14ac:dyDescent="0.25">
      <c r="A297" s="105" t="s">
        <v>2363</v>
      </c>
      <c r="B297" s="105" t="s">
        <v>2363</v>
      </c>
      <c r="C297" s="105"/>
      <c r="D297" s="105" t="s">
        <v>686</v>
      </c>
      <c r="E297" s="105" t="s">
        <v>687</v>
      </c>
    </row>
    <row r="298" spans="1:5" x14ac:dyDescent="0.25">
      <c r="A298" s="105" t="s">
        <v>2363</v>
      </c>
      <c r="B298" s="105" t="s">
        <v>2363</v>
      </c>
      <c r="C298" s="105" t="s">
        <v>688</v>
      </c>
      <c r="D298" s="105" t="s">
        <v>690</v>
      </c>
      <c r="E298" s="105"/>
    </row>
    <row r="299" spans="1:5" x14ac:dyDescent="0.25">
      <c r="A299" s="105" t="s">
        <v>2363</v>
      </c>
      <c r="B299" s="105" t="s">
        <v>2363</v>
      </c>
      <c r="C299" s="105"/>
      <c r="D299" s="105" t="s">
        <v>689</v>
      </c>
      <c r="E299" s="105" t="s">
        <v>690</v>
      </c>
    </row>
    <row r="300" spans="1:5" s="16" customFormat="1" x14ac:dyDescent="0.25">
      <c r="A300" s="15"/>
      <c r="B300" s="15"/>
      <c r="C300" s="15"/>
      <c r="D300" s="15" t="s">
        <v>1985</v>
      </c>
      <c r="E300" s="15" t="s">
        <v>1986</v>
      </c>
    </row>
    <row r="301" spans="1:5" x14ac:dyDescent="0.25">
      <c r="A301" s="105" t="s">
        <v>2363</v>
      </c>
      <c r="B301" s="105" t="s">
        <v>693</v>
      </c>
      <c r="C301" s="105" t="s">
        <v>696</v>
      </c>
      <c r="D301" s="105"/>
      <c r="E301" s="105"/>
    </row>
    <row r="302" spans="1:5" x14ac:dyDescent="0.25">
      <c r="A302" s="105" t="s">
        <v>2363</v>
      </c>
      <c r="B302" s="105" t="s">
        <v>2363</v>
      </c>
      <c r="C302" s="105" t="s">
        <v>694</v>
      </c>
      <c r="D302" s="105" t="s">
        <v>697</v>
      </c>
      <c r="E302" s="105"/>
    </row>
    <row r="303" spans="1:5" x14ac:dyDescent="0.25">
      <c r="A303" s="105" t="s">
        <v>2363</v>
      </c>
      <c r="B303" s="105" t="s">
        <v>2363</v>
      </c>
      <c r="C303" s="105"/>
      <c r="D303" s="105" t="s">
        <v>695</v>
      </c>
      <c r="E303" s="105" t="s">
        <v>698</v>
      </c>
    </row>
    <row r="304" spans="1:5" x14ac:dyDescent="0.25">
      <c r="A304" s="105" t="s">
        <v>2363</v>
      </c>
      <c r="B304" s="105" t="s">
        <v>2363</v>
      </c>
      <c r="C304" s="105"/>
      <c r="D304" s="105" t="s">
        <v>699</v>
      </c>
      <c r="E304" s="105" t="s">
        <v>700</v>
      </c>
    </row>
    <row r="305" spans="1:5" x14ac:dyDescent="0.25">
      <c r="A305" s="105" t="s">
        <v>2363</v>
      </c>
      <c r="B305" s="105" t="s">
        <v>2363</v>
      </c>
      <c r="C305" s="105" t="s">
        <v>701</v>
      </c>
      <c r="D305" s="105" t="s">
        <v>703</v>
      </c>
      <c r="E305" s="105"/>
    </row>
    <row r="306" spans="1:5" x14ac:dyDescent="0.25">
      <c r="A306" s="105" t="s">
        <v>2363</v>
      </c>
      <c r="B306" s="105" t="s">
        <v>2363</v>
      </c>
      <c r="C306" s="105"/>
      <c r="D306" s="105" t="s">
        <v>702</v>
      </c>
      <c r="E306" s="105" t="s">
        <v>703</v>
      </c>
    </row>
    <row r="307" spans="1:5" x14ac:dyDescent="0.25">
      <c r="A307" s="105" t="s">
        <v>2363</v>
      </c>
      <c r="B307" s="105" t="s">
        <v>2363</v>
      </c>
      <c r="C307" s="105" t="s">
        <v>704</v>
      </c>
      <c r="D307" s="105" t="s">
        <v>706</v>
      </c>
      <c r="E307" s="105"/>
    </row>
    <row r="308" spans="1:5" x14ac:dyDescent="0.25">
      <c r="A308" s="105" t="s">
        <v>2363</v>
      </c>
      <c r="B308" s="105" t="s">
        <v>2363</v>
      </c>
      <c r="C308" s="105"/>
      <c r="D308" s="105" t="s">
        <v>705</v>
      </c>
      <c r="E308" s="105" t="s">
        <v>706</v>
      </c>
    </row>
    <row r="309" spans="1:5" x14ac:dyDescent="0.25">
      <c r="A309" s="105" t="s">
        <v>2363</v>
      </c>
      <c r="B309" s="105" t="s">
        <v>2363</v>
      </c>
      <c r="C309" s="105" t="s">
        <v>707</v>
      </c>
      <c r="D309" s="105" t="s">
        <v>709</v>
      </c>
      <c r="E309" s="105"/>
    </row>
    <row r="310" spans="1:5" x14ac:dyDescent="0.25">
      <c r="A310" s="105" t="s">
        <v>2363</v>
      </c>
      <c r="B310" s="105" t="s">
        <v>2363</v>
      </c>
      <c r="C310" s="105"/>
      <c r="D310" s="105" t="s">
        <v>708</v>
      </c>
      <c r="E310" s="105" t="s">
        <v>709</v>
      </c>
    </row>
    <row r="311" spans="1:5" x14ac:dyDescent="0.25">
      <c r="A311" s="105" t="s">
        <v>2363</v>
      </c>
      <c r="B311" s="105" t="s">
        <v>2363</v>
      </c>
      <c r="C311" s="105" t="s">
        <v>712</v>
      </c>
      <c r="D311" s="105" t="s">
        <v>714</v>
      </c>
      <c r="E311" s="105"/>
    </row>
    <row r="312" spans="1:5" x14ac:dyDescent="0.25">
      <c r="A312" s="105" t="s">
        <v>2363</v>
      </c>
      <c r="B312" s="105" t="s">
        <v>2363</v>
      </c>
      <c r="C312" s="105"/>
      <c r="D312" s="105" t="s">
        <v>713</v>
      </c>
      <c r="E312" s="105" t="s">
        <v>715</v>
      </c>
    </row>
    <row r="313" spans="1:5" x14ac:dyDescent="0.25">
      <c r="A313" s="105" t="s">
        <v>2363</v>
      </c>
      <c r="B313" s="105" t="s">
        <v>2363</v>
      </c>
      <c r="C313" s="105"/>
      <c r="D313" s="105" t="s">
        <v>716</v>
      </c>
      <c r="E313" s="105" t="s">
        <v>717</v>
      </c>
    </row>
    <row r="314" spans="1:5" x14ac:dyDescent="0.25">
      <c r="A314" s="105" t="s">
        <v>2363</v>
      </c>
      <c r="B314" s="105" t="s">
        <v>2363</v>
      </c>
      <c r="C314" s="105"/>
      <c r="D314" s="105" t="s">
        <v>719</v>
      </c>
      <c r="E314" s="105" t="s">
        <v>720</v>
      </c>
    </row>
    <row r="315" spans="1:5" x14ac:dyDescent="0.25">
      <c r="A315" s="105" t="s">
        <v>2363</v>
      </c>
      <c r="B315" s="105" t="s">
        <v>721</v>
      </c>
      <c r="C315" s="105" t="s">
        <v>724</v>
      </c>
      <c r="D315" s="105"/>
      <c r="E315" s="105"/>
    </row>
    <row r="316" spans="1:5" x14ac:dyDescent="0.25">
      <c r="A316" s="105" t="s">
        <v>2363</v>
      </c>
      <c r="B316" s="105" t="s">
        <v>2363</v>
      </c>
      <c r="C316" s="105" t="s">
        <v>722</v>
      </c>
      <c r="D316" s="105" t="s">
        <v>724</v>
      </c>
      <c r="E316" s="105"/>
    </row>
    <row r="317" spans="1:5" x14ac:dyDescent="0.25">
      <c r="A317" s="105" t="s">
        <v>2363</v>
      </c>
      <c r="B317" s="105" t="s">
        <v>2363</v>
      </c>
      <c r="C317" s="105"/>
      <c r="D317" s="105" t="s">
        <v>723</v>
      </c>
      <c r="E317" s="105" t="s">
        <v>724</v>
      </c>
    </row>
    <row r="318" spans="1:5" x14ac:dyDescent="0.25">
      <c r="A318" s="105" t="s">
        <v>2363</v>
      </c>
      <c r="B318" s="105" t="s">
        <v>725</v>
      </c>
      <c r="C318" s="105" t="s">
        <v>728</v>
      </c>
      <c r="D318" s="105"/>
      <c r="E318" s="105"/>
    </row>
    <row r="319" spans="1:5" x14ac:dyDescent="0.25">
      <c r="A319" s="105" t="s">
        <v>2363</v>
      </c>
      <c r="B319" s="105" t="s">
        <v>2363</v>
      </c>
      <c r="C319" s="105" t="s">
        <v>726</v>
      </c>
      <c r="D319" s="105" t="s">
        <v>729</v>
      </c>
      <c r="E319" s="105"/>
    </row>
    <row r="320" spans="1:5" x14ac:dyDescent="0.25">
      <c r="A320" s="105" t="s">
        <v>2363</v>
      </c>
      <c r="B320" s="105" t="s">
        <v>2363</v>
      </c>
      <c r="C320" s="105"/>
      <c r="D320" s="105" t="s">
        <v>727</v>
      </c>
      <c r="E320" s="105" t="s">
        <v>730</v>
      </c>
    </row>
    <row r="321" spans="1:5" x14ac:dyDescent="0.25">
      <c r="A321" s="105" t="s">
        <v>2363</v>
      </c>
      <c r="B321" s="105" t="s">
        <v>2363</v>
      </c>
      <c r="C321" s="105"/>
      <c r="D321" s="105" t="s">
        <v>733</v>
      </c>
      <c r="E321" s="105" t="s">
        <v>734</v>
      </c>
    </row>
    <row r="322" spans="1:5" x14ac:dyDescent="0.25">
      <c r="A322" s="105" t="s">
        <v>2363</v>
      </c>
      <c r="B322" s="105" t="s">
        <v>2363</v>
      </c>
      <c r="C322" s="105" t="s">
        <v>736</v>
      </c>
      <c r="D322" s="105" t="s">
        <v>738</v>
      </c>
      <c r="E322" s="105"/>
    </row>
    <row r="323" spans="1:5" x14ac:dyDescent="0.25">
      <c r="A323" s="105" t="s">
        <v>2363</v>
      </c>
      <c r="B323" s="105" t="s">
        <v>2363</v>
      </c>
      <c r="C323" s="105"/>
      <c r="D323" s="105" t="s">
        <v>737</v>
      </c>
      <c r="E323" s="105" t="s">
        <v>738</v>
      </c>
    </row>
    <row r="324" spans="1:5" x14ac:dyDescent="0.25">
      <c r="A324" s="105" t="s">
        <v>2363</v>
      </c>
      <c r="B324" s="105" t="s">
        <v>2363</v>
      </c>
      <c r="C324" s="105" t="s">
        <v>741</v>
      </c>
      <c r="D324" s="105" t="s">
        <v>743</v>
      </c>
      <c r="E324" s="105"/>
    </row>
    <row r="325" spans="1:5" x14ac:dyDescent="0.25">
      <c r="A325" s="105" t="s">
        <v>2363</v>
      </c>
      <c r="B325" s="105" t="s">
        <v>2363</v>
      </c>
      <c r="C325" s="105"/>
      <c r="D325" s="105" t="s">
        <v>742</v>
      </c>
      <c r="E325" s="105" t="s">
        <v>743</v>
      </c>
    </row>
    <row r="326" spans="1:5" x14ac:dyDescent="0.25">
      <c r="A326" s="105" t="s">
        <v>2363</v>
      </c>
      <c r="B326" s="105" t="s">
        <v>2363</v>
      </c>
      <c r="C326" s="105" t="s">
        <v>745</v>
      </c>
      <c r="D326" s="105" t="s">
        <v>747</v>
      </c>
      <c r="E326" s="105"/>
    </row>
    <row r="327" spans="1:5" x14ac:dyDescent="0.25">
      <c r="A327" s="105" t="s">
        <v>2363</v>
      </c>
      <c r="B327" s="105" t="s">
        <v>2363</v>
      </c>
      <c r="C327" s="105"/>
      <c r="D327" s="105" t="s">
        <v>746</v>
      </c>
      <c r="E327" s="105" t="s">
        <v>747</v>
      </c>
    </row>
    <row r="328" spans="1:5" x14ac:dyDescent="0.25">
      <c r="A328" s="105" t="s">
        <v>2363</v>
      </c>
      <c r="B328" s="105" t="s">
        <v>2363</v>
      </c>
      <c r="C328" s="105" t="s">
        <v>749</v>
      </c>
      <c r="D328" s="105" t="s">
        <v>751</v>
      </c>
      <c r="E328" s="105"/>
    </row>
    <row r="329" spans="1:5" x14ac:dyDescent="0.25">
      <c r="A329" s="105" t="s">
        <v>2363</v>
      </c>
      <c r="B329" s="105" t="s">
        <v>2363</v>
      </c>
      <c r="C329" s="105"/>
      <c r="D329" s="105" t="s">
        <v>750</v>
      </c>
      <c r="E329" s="105" t="s">
        <v>751</v>
      </c>
    </row>
    <row r="330" spans="1:5" s="16" customFormat="1" x14ac:dyDescent="0.25">
      <c r="A330" s="15"/>
      <c r="B330" s="15"/>
      <c r="C330" s="15" t="s">
        <v>1990</v>
      </c>
      <c r="D330" s="15" t="s">
        <v>1992</v>
      </c>
      <c r="E330" s="15"/>
    </row>
    <row r="331" spans="1:5" s="16" customFormat="1" x14ac:dyDescent="0.25">
      <c r="A331" s="15"/>
      <c r="B331" s="15"/>
      <c r="C331" s="15"/>
      <c r="D331" s="15" t="s">
        <v>1991</v>
      </c>
      <c r="E331" s="15" t="s">
        <v>1992</v>
      </c>
    </row>
    <row r="332" spans="1:5" x14ac:dyDescent="0.25">
      <c r="A332" s="105" t="s">
        <v>2363</v>
      </c>
      <c r="B332" s="105" t="s">
        <v>2363</v>
      </c>
      <c r="C332" s="105" t="s">
        <v>753</v>
      </c>
      <c r="D332" s="105" t="s">
        <v>755</v>
      </c>
      <c r="E332" s="105"/>
    </row>
    <row r="333" spans="1:5" x14ac:dyDescent="0.25">
      <c r="A333" s="105" t="s">
        <v>2363</v>
      </c>
      <c r="B333" s="105" t="s">
        <v>2363</v>
      </c>
      <c r="C333" s="105"/>
      <c r="D333" s="105" t="s">
        <v>754</v>
      </c>
      <c r="E333" s="105" t="s">
        <v>755</v>
      </c>
    </row>
    <row r="334" spans="1:5" x14ac:dyDescent="0.25">
      <c r="A334" s="105" t="s">
        <v>2363</v>
      </c>
      <c r="B334" s="105" t="s">
        <v>756</v>
      </c>
      <c r="C334" s="105" t="s">
        <v>759</v>
      </c>
      <c r="D334" s="105"/>
      <c r="E334" s="105"/>
    </row>
    <row r="335" spans="1:5" x14ac:dyDescent="0.25">
      <c r="A335" s="105" t="s">
        <v>2363</v>
      </c>
      <c r="B335" s="105" t="s">
        <v>2363</v>
      </c>
      <c r="C335" s="105" t="s">
        <v>757</v>
      </c>
      <c r="D335" s="105" t="s">
        <v>760</v>
      </c>
      <c r="E335" s="105"/>
    </row>
    <row r="336" spans="1:5" x14ac:dyDescent="0.25">
      <c r="A336" s="105" t="s">
        <v>2363</v>
      </c>
      <c r="B336" s="105" t="s">
        <v>2363</v>
      </c>
      <c r="C336" s="105"/>
      <c r="D336" s="105" t="s">
        <v>758</v>
      </c>
      <c r="E336" s="105" t="s">
        <v>761</v>
      </c>
    </row>
    <row r="337" spans="1:31" x14ac:dyDescent="0.25">
      <c r="A337" s="105" t="s">
        <v>2363</v>
      </c>
      <c r="B337" s="105" t="s">
        <v>2363</v>
      </c>
      <c r="C337" s="105"/>
      <c r="D337" s="105" t="s">
        <v>771</v>
      </c>
      <c r="E337" s="105" t="s">
        <v>772</v>
      </c>
    </row>
    <row r="338" spans="1:31" x14ac:dyDescent="0.25">
      <c r="A338" s="105" t="s">
        <v>2363</v>
      </c>
      <c r="B338" s="105" t="s">
        <v>2363</v>
      </c>
      <c r="C338" s="105"/>
      <c r="D338" s="105" t="s">
        <v>773</v>
      </c>
      <c r="E338" s="105" t="s">
        <v>774</v>
      </c>
    </row>
    <row r="339" spans="1:31" x14ac:dyDescent="0.25">
      <c r="A339" s="105" t="s">
        <v>2363</v>
      </c>
      <c r="B339" s="105" t="s">
        <v>2363</v>
      </c>
      <c r="C339" s="105"/>
      <c r="D339" s="105" t="s">
        <v>776</v>
      </c>
      <c r="E339" s="105" t="s">
        <v>777</v>
      </c>
    </row>
    <row r="340" spans="1:31" x14ac:dyDescent="0.25">
      <c r="A340" s="105" t="s">
        <v>2363</v>
      </c>
      <c r="B340" s="105" t="s">
        <v>2363</v>
      </c>
      <c r="C340" s="105"/>
      <c r="D340" s="105" t="s">
        <v>778</v>
      </c>
      <c r="E340" s="105" t="s">
        <v>779</v>
      </c>
    </row>
    <row r="341" spans="1:31" x14ac:dyDescent="0.25">
      <c r="A341" s="105" t="s">
        <v>2363</v>
      </c>
      <c r="B341" s="105" t="s">
        <v>2363</v>
      </c>
      <c r="C341" s="105"/>
      <c r="D341" s="105" t="s">
        <v>780</v>
      </c>
      <c r="E341" s="105" t="s">
        <v>781</v>
      </c>
    </row>
    <row r="342" spans="1:31" x14ac:dyDescent="0.25">
      <c r="A342" s="105" t="s">
        <v>2363</v>
      </c>
      <c r="B342" s="105" t="s">
        <v>2363</v>
      </c>
      <c r="C342" s="105" t="s">
        <v>782</v>
      </c>
      <c r="D342" s="105" t="s">
        <v>784</v>
      </c>
      <c r="E342" s="105"/>
    </row>
    <row r="343" spans="1:31" x14ac:dyDescent="0.25">
      <c r="A343" s="105" t="s">
        <v>2363</v>
      </c>
      <c r="B343" s="105" t="s">
        <v>2363</v>
      </c>
      <c r="C343" s="105"/>
      <c r="D343" s="105" t="s">
        <v>783</v>
      </c>
      <c r="E343" s="105" t="s">
        <v>784</v>
      </c>
    </row>
    <row r="344" spans="1:31" s="16" customFormat="1" x14ac:dyDescent="0.25">
      <c r="A344" s="15"/>
      <c r="B344" s="15" t="s">
        <v>1997</v>
      </c>
      <c r="C344" s="15" t="s">
        <v>2000</v>
      </c>
      <c r="D344" s="15"/>
      <c r="E344" s="15"/>
    </row>
    <row r="345" spans="1:31" s="16" customFormat="1" x14ac:dyDescent="0.25">
      <c r="A345" s="15"/>
      <c r="B345" s="15"/>
      <c r="C345" s="15" t="s">
        <v>1998</v>
      </c>
      <c r="D345" s="15" t="s">
        <v>2000</v>
      </c>
      <c r="E345" s="15"/>
    </row>
    <row r="346" spans="1:31" s="16" customFormat="1" x14ac:dyDescent="0.25">
      <c r="A346" s="15"/>
      <c r="B346" s="15"/>
      <c r="C346" s="15"/>
      <c r="D346" s="15" t="s">
        <v>1999</v>
      </c>
      <c r="E346" s="15" t="s">
        <v>2000</v>
      </c>
    </row>
    <row r="347" spans="1:31" ht="18.75" x14ac:dyDescent="0.3">
      <c r="A347" s="106" t="s">
        <v>785</v>
      </c>
      <c r="B347" s="106" t="s">
        <v>789</v>
      </c>
      <c r="C347" s="105"/>
      <c r="D347" s="105"/>
      <c r="E347" s="105"/>
    </row>
    <row r="348" spans="1:31" x14ac:dyDescent="0.25">
      <c r="A348" s="105" t="s">
        <v>2363</v>
      </c>
      <c r="B348" s="105" t="s">
        <v>786</v>
      </c>
      <c r="C348" s="105" t="s">
        <v>789</v>
      </c>
      <c r="D348" s="105"/>
      <c r="E348" s="105"/>
    </row>
    <row r="349" spans="1:31" x14ac:dyDescent="0.25">
      <c r="A349" s="105" t="s">
        <v>2363</v>
      </c>
      <c r="B349" s="105" t="s">
        <v>2363</v>
      </c>
      <c r="C349" s="105" t="s">
        <v>787</v>
      </c>
      <c r="D349" s="105" t="s">
        <v>790</v>
      </c>
      <c r="E349" s="105"/>
    </row>
    <row r="350" spans="1:31" s="8" customFormat="1" x14ac:dyDescent="0.25">
      <c r="A350" s="12" t="s">
        <v>2363</v>
      </c>
      <c r="B350" s="12" t="s">
        <v>2363</v>
      </c>
      <c r="C350" s="12"/>
      <c r="D350" s="12" t="s">
        <v>788</v>
      </c>
      <c r="E350" s="12" t="s">
        <v>790</v>
      </c>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row>
    <row r="351" spans="1:31" s="16" customFormat="1" x14ac:dyDescent="0.25">
      <c r="A351" s="15"/>
      <c r="B351" s="15"/>
      <c r="C351" s="15"/>
      <c r="D351" s="16">
        <v>3511</v>
      </c>
      <c r="E351" s="18" t="s">
        <v>2008</v>
      </c>
    </row>
    <row r="352" spans="1:31" s="16" customFormat="1" x14ac:dyDescent="0.25">
      <c r="A352" s="15"/>
      <c r="B352" s="15"/>
      <c r="C352" s="15"/>
      <c r="D352" s="18" t="s">
        <v>2015</v>
      </c>
      <c r="E352" s="107" t="s">
        <v>2368</v>
      </c>
    </row>
    <row r="353" spans="1:5" s="16" customFormat="1" x14ac:dyDescent="0.25">
      <c r="A353" s="15"/>
      <c r="B353" s="15"/>
      <c r="C353" s="15"/>
      <c r="D353" s="18" t="s">
        <v>2018</v>
      </c>
      <c r="E353" s="107" t="s">
        <v>2369</v>
      </c>
    </row>
    <row r="354" spans="1:5" s="16" customFormat="1" x14ac:dyDescent="0.25">
      <c r="A354" s="15"/>
      <c r="B354" s="15"/>
      <c r="C354" s="15"/>
      <c r="D354" s="18" t="s">
        <v>2023</v>
      </c>
      <c r="E354" s="107" t="s">
        <v>2024</v>
      </c>
    </row>
    <row r="355" spans="1:5" s="16" customFormat="1" x14ac:dyDescent="0.25">
      <c r="A355" s="15"/>
      <c r="B355" s="15"/>
      <c r="C355" s="15"/>
      <c r="D355" s="18" t="s">
        <v>2026</v>
      </c>
      <c r="E355" s="107" t="s">
        <v>2027</v>
      </c>
    </row>
    <row r="356" spans="1:5" s="16" customFormat="1" x14ac:dyDescent="0.25">
      <c r="A356" s="15"/>
      <c r="B356" s="15"/>
      <c r="C356" s="15"/>
      <c r="D356" s="16">
        <v>3516</v>
      </c>
      <c r="E356" s="18" t="s">
        <v>2031</v>
      </c>
    </row>
    <row r="357" spans="1:5" s="16" customFormat="1" x14ac:dyDescent="0.25">
      <c r="A357" s="15"/>
      <c r="B357" s="15"/>
      <c r="C357" s="15"/>
      <c r="D357" s="16">
        <v>3517</v>
      </c>
      <c r="E357" s="18" t="s">
        <v>2035</v>
      </c>
    </row>
    <row r="358" spans="1:5" s="16" customFormat="1" x14ac:dyDescent="0.25">
      <c r="A358" s="15"/>
      <c r="B358" s="15"/>
      <c r="C358" s="15"/>
      <c r="D358" s="16">
        <v>3518</v>
      </c>
      <c r="E358" s="18" t="s">
        <v>2038</v>
      </c>
    </row>
    <row r="359" spans="1:5" s="16" customFormat="1" x14ac:dyDescent="0.25">
      <c r="A359" s="15"/>
      <c r="B359" s="15"/>
      <c r="C359" s="15"/>
      <c r="D359" s="16">
        <v>3519</v>
      </c>
      <c r="E359" s="18" t="s">
        <v>2046</v>
      </c>
    </row>
    <row r="360" spans="1:5" x14ac:dyDescent="0.25">
      <c r="A360" s="105" t="s">
        <v>2363</v>
      </c>
      <c r="B360" s="105" t="s">
        <v>2363</v>
      </c>
      <c r="C360" s="105" t="s">
        <v>801</v>
      </c>
      <c r="D360" s="105" t="s">
        <v>803</v>
      </c>
      <c r="E360" s="105"/>
    </row>
    <row r="361" spans="1:5" x14ac:dyDescent="0.25">
      <c r="A361" s="105" t="s">
        <v>2363</v>
      </c>
      <c r="B361" s="105" t="s">
        <v>2363</v>
      </c>
      <c r="C361" s="105"/>
      <c r="D361" s="105" t="s">
        <v>802</v>
      </c>
      <c r="E361" s="105" t="s">
        <v>803</v>
      </c>
    </row>
    <row r="362" spans="1:5" s="16" customFormat="1" x14ac:dyDescent="0.25">
      <c r="A362" s="15"/>
      <c r="B362" s="15"/>
      <c r="C362" s="15"/>
      <c r="D362" s="16">
        <v>3521</v>
      </c>
      <c r="E362" s="18" t="s">
        <v>2051</v>
      </c>
    </row>
    <row r="363" spans="1:5" s="16" customFormat="1" x14ac:dyDescent="0.25">
      <c r="A363" s="15"/>
      <c r="B363" s="15"/>
      <c r="D363" s="15" t="s">
        <v>2058</v>
      </c>
      <c r="E363" s="18" t="s">
        <v>2370</v>
      </c>
    </row>
    <row r="364" spans="1:5" s="16" customFormat="1" x14ac:dyDescent="0.25">
      <c r="A364" s="15"/>
      <c r="B364" s="15"/>
      <c r="D364" s="15" t="s">
        <v>2060</v>
      </c>
      <c r="E364" s="18" t="s">
        <v>2061</v>
      </c>
    </row>
    <row r="365" spans="1:5" s="16" customFormat="1" x14ac:dyDescent="0.25">
      <c r="A365" s="15"/>
      <c r="B365" s="15"/>
      <c r="D365" s="15" t="s">
        <v>2063</v>
      </c>
      <c r="E365" s="18" t="s">
        <v>2371</v>
      </c>
    </row>
    <row r="366" spans="1:5" s="16" customFormat="1" x14ac:dyDescent="0.25">
      <c r="A366" s="15"/>
      <c r="B366" s="15"/>
      <c r="D366" s="15" t="s">
        <v>2065</v>
      </c>
      <c r="E366" s="18" t="s">
        <v>2066</v>
      </c>
    </row>
    <row r="367" spans="1:5" s="16" customFormat="1" x14ac:dyDescent="0.25">
      <c r="A367" s="15"/>
      <c r="B367" s="15"/>
      <c r="D367" s="15" t="s">
        <v>2069</v>
      </c>
      <c r="E367" s="18" t="s">
        <v>2070</v>
      </c>
    </row>
    <row r="368" spans="1:5" s="16" customFormat="1" x14ac:dyDescent="0.25">
      <c r="A368" s="15"/>
      <c r="B368" s="15"/>
      <c r="D368" s="15" t="s">
        <v>2074</v>
      </c>
      <c r="E368" s="18" t="s">
        <v>2075</v>
      </c>
    </row>
    <row r="369" spans="1:5" x14ac:dyDescent="0.25">
      <c r="A369" s="105" t="s">
        <v>2363</v>
      </c>
      <c r="B369" s="105" t="s">
        <v>2363</v>
      </c>
      <c r="C369" s="105" t="s">
        <v>807</v>
      </c>
      <c r="D369" s="105" t="s">
        <v>809</v>
      </c>
      <c r="E369" s="105"/>
    </row>
    <row r="370" spans="1:5" x14ac:dyDescent="0.25">
      <c r="A370" s="105" t="s">
        <v>2363</v>
      </c>
      <c r="B370" s="105" t="s">
        <v>2363</v>
      </c>
      <c r="C370" s="105"/>
      <c r="D370" s="105" t="s">
        <v>808</v>
      </c>
      <c r="E370" s="105" t="s">
        <v>809</v>
      </c>
    </row>
    <row r="371" spans="1:5" ht="18.75" x14ac:dyDescent="0.3">
      <c r="A371" s="106" t="s">
        <v>811</v>
      </c>
      <c r="B371" s="106" t="s">
        <v>815</v>
      </c>
      <c r="C371" s="105"/>
      <c r="D371" s="105"/>
      <c r="E371" s="105"/>
    </row>
    <row r="372" spans="1:5" x14ac:dyDescent="0.25">
      <c r="A372" s="105" t="s">
        <v>2363</v>
      </c>
      <c r="B372" s="105" t="s">
        <v>812</v>
      </c>
      <c r="C372" s="105" t="s">
        <v>816</v>
      </c>
      <c r="D372" s="105"/>
      <c r="E372" s="105"/>
    </row>
    <row r="373" spans="1:5" x14ac:dyDescent="0.25">
      <c r="A373" s="105" t="s">
        <v>2363</v>
      </c>
      <c r="B373" s="105" t="s">
        <v>2363</v>
      </c>
      <c r="C373" s="105" t="s">
        <v>813</v>
      </c>
      <c r="D373" s="105" t="s">
        <v>816</v>
      </c>
      <c r="E373" s="105"/>
    </row>
    <row r="374" spans="1:5" x14ac:dyDescent="0.25">
      <c r="A374" s="105" t="s">
        <v>2363</v>
      </c>
      <c r="B374" s="105" t="s">
        <v>2363</v>
      </c>
      <c r="C374" s="105"/>
      <c r="D374" s="105" t="s">
        <v>814</v>
      </c>
      <c r="E374" s="105" t="s">
        <v>816</v>
      </c>
    </row>
    <row r="375" spans="1:5" x14ac:dyDescent="0.25">
      <c r="A375" s="105" t="s">
        <v>2363</v>
      </c>
      <c r="B375" s="105" t="s">
        <v>827</v>
      </c>
      <c r="C375" s="105" t="s">
        <v>830</v>
      </c>
      <c r="D375" s="105"/>
      <c r="E375" s="105"/>
    </row>
    <row r="376" spans="1:5" x14ac:dyDescent="0.25">
      <c r="A376" s="105" t="s">
        <v>2363</v>
      </c>
      <c r="B376" s="105" t="s">
        <v>2363</v>
      </c>
      <c r="C376" s="105" t="s">
        <v>828</v>
      </c>
      <c r="D376" s="105" t="s">
        <v>830</v>
      </c>
      <c r="E376" s="105"/>
    </row>
    <row r="377" spans="1:5" x14ac:dyDescent="0.25">
      <c r="A377" s="105" t="s">
        <v>2363</v>
      </c>
      <c r="B377" s="105" t="s">
        <v>2363</v>
      </c>
      <c r="C377" s="105"/>
      <c r="D377" s="105" t="s">
        <v>829</v>
      </c>
      <c r="E377" s="105" t="s">
        <v>830</v>
      </c>
    </row>
    <row r="378" spans="1:5" x14ac:dyDescent="0.25">
      <c r="A378" s="105" t="s">
        <v>2363</v>
      </c>
      <c r="B378" s="105" t="s">
        <v>833</v>
      </c>
      <c r="C378" s="105" t="s">
        <v>836</v>
      </c>
      <c r="D378" s="105"/>
      <c r="E378" s="105"/>
    </row>
    <row r="379" spans="1:5" x14ac:dyDescent="0.25">
      <c r="A379" s="105" t="s">
        <v>2363</v>
      </c>
      <c r="B379" s="105" t="s">
        <v>2363</v>
      </c>
      <c r="C379" s="105" t="s">
        <v>834</v>
      </c>
      <c r="D379" s="105" t="s">
        <v>837</v>
      </c>
      <c r="E379" s="105"/>
    </row>
    <row r="380" spans="1:5" x14ac:dyDescent="0.25">
      <c r="A380" s="105" t="s">
        <v>2363</v>
      </c>
      <c r="B380" s="105" t="s">
        <v>2363</v>
      </c>
      <c r="C380" s="105"/>
      <c r="D380" s="105" t="s">
        <v>835</v>
      </c>
      <c r="E380" s="105" t="s">
        <v>838</v>
      </c>
    </row>
    <row r="381" spans="1:5" x14ac:dyDescent="0.25">
      <c r="A381" s="105" t="s">
        <v>2363</v>
      </c>
      <c r="B381" s="105" t="s">
        <v>2363</v>
      </c>
      <c r="C381" s="105"/>
      <c r="D381" s="105" t="s">
        <v>848</v>
      </c>
      <c r="E381" s="105" t="s">
        <v>849</v>
      </c>
    </row>
    <row r="382" spans="1:5" x14ac:dyDescent="0.25">
      <c r="A382" s="105" t="s">
        <v>2363</v>
      </c>
      <c r="B382" s="105" t="s">
        <v>2363</v>
      </c>
      <c r="C382" s="105" t="s">
        <v>851</v>
      </c>
      <c r="D382" s="105" t="s">
        <v>853</v>
      </c>
      <c r="E382" s="105"/>
    </row>
    <row r="383" spans="1:5" x14ac:dyDescent="0.25">
      <c r="A383" s="105" t="s">
        <v>2363</v>
      </c>
      <c r="B383" s="105" t="s">
        <v>2363</v>
      </c>
      <c r="C383" s="105"/>
      <c r="D383" s="105" t="s">
        <v>852</v>
      </c>
      <c r="E383" s="105" t="s">
        <v>854</v>
      </c>
    </row>
    <row r="384" spans="1:5" x14ac:dyDescent="0.25">
      <c r="A384" s="105" t="s">
        <v>2363</v>
      </c>
      <c r="B384" s="105" t="s">
        <v>2363</v>
      </c>
      <c r="C384" s="105"/>
      <c r="D384" s="105" t="s">
        <v>859</v>
      </c>
      <c r="E384" s="105" t="s">
        <v>860</v>
      </c>
    </row>
    <row r="385" spans="1:5" x14ac:dyDescent="0.25">
      <c r="A385" s="105" t="s">
        <v>2363</v>
      </c>
      <c r="B385" s="105" t="s">
        <v>2363</v>
      </c>
      <c r="C385" s="105" t="s">
        <v>861</v>
      </c>
      <c r="D385" s="105" t="s">
        <v>863</v>
      </c>
      <c r="E385" s="105"/>
    </row>
    <row r="386" spans="1:5" x14ac:dyDescent="0.25">
      <c r="A386" s="105" t="s">
        <v>2363</v>
      </c>
      <c r="B386" s="105" t="s">
        <v>2363</v>
      </c>
      <c r="C386" s="105"/>
      <c r="D386" s="105" t="s">
        <v>862</v>
      </c>
      <c r="E386" s="105" t="s">
        <v>863</v>
      </c>
    </row>
    <row r="387" spans="1:5" x14ac:dyDescent="0.25">
      <c r="A387" s="105" t="s">
        <v>2363</v>
      </c>
      <c r="B387" s="105" t="s">
        <v>866</v>
      </c>
      <c r="C387" s="105" t="s">
        <v>869</v>
      </c>
      <c r="D387" s="105"/>
      <c r="E387" s="105"/>
    </row>
    <row r="388" spans="1:5" x14ac:dyDescent="0.25">
      <c r="A388" s="105" t="s">
        <v>2363</v>
      </c>
      <c r="B388" s="105" t="s">
        <v>2363</v>
      </c>
      <c r="C388" s="105" t="s">
        <v>867</v>
      </c>
      <c r="D388" s="105" t="s">
        <v>869</v>
      </c>
      <c r="E388" s="105"/>
    </row>
    <row r="389" spans="1:5" x14ac:dyDescent="0.25">
      <c r="A389" s="105" t="s">
        <v>2363</v>
      </c>
      <c r="B389" s="105" t="s">
        <v>2363</v>
      </c>
      <c r="C389" s="105"/>
      <c r="D389" s="105" t="s">
        <v>868</v>
      </c>
      <c r="E389" s="105" t="s">
        <v>869</v>
      </c>
    </row>
    <row r="390" spans="1:5" ht="18.75" x14ac:dyDescent="0.3">
      <c r="A390" s="106" t="s">
        <v>870</v>
      </c>
      <c r="B390" s="106" t="s">
        <v>874</v>
      </c>
      <c r="C390" s="105"/>
      <c r="D390" s="105"/>
      <c r="E390" s="105"/>
    </row>
    <row r="391" spans="1:5" x14ac:dyDescent="0.25">
      <c r="A391" s="105" t="s">
        <v>2363</v>
      </c>
      <c r="B391" s="105" t="s">
        <v>871</v>
      </c>
      <c r="C391" s="105" t="s">
        <v>875</v>
      </c>
      <c r="D391" s="105"/>
      <c r="E391" s="105"/>
    </row>
    <row r="392" spans="1:5" x14ac:dyDescent="0.25">
      <c r="A392" s="105" t="s">
        <v>2363</v>
      </c>
      <c r="B392" s="105" t="s">
        <v>2363</v>
      </c>
      <c r="C392" s="105" t="s">
        <v>872</v>
      </c>
      <c r="D392" s="105" t="s">
        <v>875</v>
      </c>
      <c r="E392" s="105"/>
    </row>
    <row r="393" spans="1:5" x14ac:dyDescent="0.25">
      <c r="A393" s="105" t="s">
        <v>2363</v>
      </c>
      <c r="B393" s="105" t="s">
        <v>2363</v>
      </c>
      <c r="C393" s="105"/>
      <c r="D393" s="105" t="s">
        <v>873</v>
      </c>
      <c r="E393" s="105" t="s">
        <v>875</v>
      </c>
    </row>
    <row r="394" spans="1:5" x14ac:dyDescent="0.25">
      <c r="A394" s="105" t="s">
        <v>2363</v>
      </c>
      <c r="B394" s="105" t="s">
        <v>891</v>
      </c>
      <c r="C394" s="105" t="s">
        <v>894</v>
      </c>
      <c r="D394" s="105"/>
      <c r="E394" s="105"/>
    </row>
    <row r="395" spans="1:5" x14ac:dyDescent="0.25">
      <c r="A395" s="105" t="s">
        <v>2363</v>
      </c>
      <c r="B395" s="105" t="s">
        <v>2363</v>
      </c>
      <c r="C395" s="105" t="s">
        <v>892</v>
      </c>
      <c r="D395" s="105" t="s">
        <v>895</v>
      </c>
      <c r="E395" s="105"/>
    </row>
    <row r="396" spans="1:5" x14ac:dyDescent="0.25">
      <c r="A396" s="105" t="s">
        <v>2363</v>
      </c>
      <c r="B396" s="105" t="s">
        <v>2363</v>
      </c>
      <c r="C396" s="105"/>
      <c r="D396" s="105" t="s">
        <v>893</v>
      </c>
      <c r="E396" s="105" t="s">
        <v>895</v>
      </c>
    </row>
    <row r="397" spans="1:5" x14ac:dyDescent="0.25">
      <c r="A397" s="105" t="s">
        <v>2363</v>
      </c>
      <c r="B397" s="105" t="s">
        <v>2363</v>
      </c>
      <c r="C397" s="105" t="s">
        <v>902</v>
      </c>
      <c r="D397" s="105" t="s">
        <v>904</v>
      </c>
      <c r="E397" s="105"/>
    </row>
    <row r="398" spans="1:5" x14ac:dyDescent="0.25">
      <c r="A398" s="105" t="s">
        <v>2363</v>
      </c>
      <c r="B398" s="105" t="s">
        <v>2363</v>
      </c>
      <c r="C398" s="105"/>
      <c r="D398" s="105" t="s">
        <v>903</v>
      </c>
      <c r="E398" s="105" t="s">
        <v>904</v>
      </c>
    </row>
    <row r="399" spans="1:5" x14ac:dyDescent="0.25">
      <c r="A399" s="105" t="s">
        <v>2363</v>
      </c>
      <c r="B399" s="105" t="s">
        <v>2363</v>
      </c>
      <c r="C399" s="105" t="s">
        <v>913</v>
      </c>
      <c r="D399" s="105" t="s">
        <v>915</v>
      </c>
      <c r="E399" s="105"/>
    </row>
    <row r="400" spans="1:5" x14ac:dyDescent="0.25">
      <c r="A400" s="105" t="s">
        <v>2363</v>
      </c>
      <c r="B400" s="105" t="s">
        <v>2363</v>
      </c>
      <c r="C400" s="105"/>
      <c r="D400" s="105" t="s">
        <v>914</v>
      </c>
      <c r="E400" s="105" t="s">
        <v>915</v>
      </c>
    </row>
    <row r="401" spans="1:5" x14ac:dyDescent="0.25">
      <c r="A401" s="105" t="s">
        <v>2363</v>
      </c>
      <c r="B401" s="105" t="s">
        <v>916</v>
      </c>
      <c r="C401" s="105" t="s">
        <v>919</v>
      </c>
      <c r="D401" s="105"/>
      <c r="E401" s="105"/>
    </row>
    <row r="402" spans="1:5" x14ac:dyDescent="0.25">
      <c r="A402" s="105" t="s">
        <v>2363</v>
      </c>
      <c r="B402" s="105" t="s">
        <v>2363</v>
      </c>
      <c r="C402" s="105" t="s">
        <v>917</v>
      </c>
      <c r="D402" s="105" t="s">
        <v>920</v>
      </c>
      <c r="E402" s="105"/>
    </row>
    <row r="403" spans="1:5" x14ac:dyDescent="0.25">
      <c r="A403" s="105" t="s">
        <v>2363</v>
      </c>
      <c r="B403" s="105" t="s">
        <v>2363</v>
      </c>
      <c r="C403" s="105"/>
      <c r="D403" s="105" t="s">
        <v>918</v>
      </c>
      <c r="E403" s="105" t="s">
        <v>921</v>
      </c>
    </row>
    <row r="404" spans="1:5" x14ac:dyDescent="0.25">
      <c r="A404" s="105" t="s">
        <v>2363</v>
      </c>
      <c r="B404" s="105" t="s">
        <v>2363</v>
      </c>
      <c r="C404" s="105"/>
      <c r="D404" s="105" t="s">
        <v>922</v>
      </c>
      <c r="E404" s="105" t="s">
        <v>923</v>
      </c>
    </row>
    <row r="405" spans="1:5" x14ac:dyDescent="0.25">
      <c r="A405" s="105" t="s">
        <v>2363</v>
      </c>
      <c r="B405" s="105" t="s">
        <v>2363</v>
      </c>
      <c r="C405" s="105" t="s">
        <v>924</v>
      </c>
      <c r="D405" s="105" t="s">
        <v>926</v>
      </c>
      <c r="E405" s="105"/>
    </row>
    <row r="406" spans="1:5" x14ac:dyDescent="0.25">
      <c r="A406" s="105" t="s">
        <v>2363</v>
      </c>
      <c r="B406" s="105" t="s">
        <v>2363</v>
      </c>
      <c r="C406" s="105"/>
      <c r="D406" s="105" t="s">
        <v>925</v>
      </c>
      <c r="E406" s="105" t="s">
        <v>927</v>
      </c>
    </row>
    <row r="407" spans="1:5" x14ac:dyDescent="0.25">
      <c r="A407" s="105" t="s">
        <v>2363</v>
      </c>
      <c r="B407" s="105" t="s">
        <v>2363</v>
      </c>
      <c r="C407" s="105"/>
      <c r="D407" s="105" t="s">
        <v>931</v>
      </c>
      <c r="E407" s="105" t="s">
        <v>932</v>
      </c>
    </row>
    <row r="408" spans="1:5" x14ac:dyDescent="0.25">
      <c r="A408" s="105" t="s">
        <v>2363</v>
      </c>
      <c r="B408" s="105" t="s">
        <v>2363</v>
      </c>
      <c r="C408" s="105"/>
      <c r="D408" s="105" t="s">
        <v>936</v>
      </c>
      <c r="E408" s="105" t="s">
        <v>937</v>
      </c>
    </row>
    <row r="409" spans="1:5" x14ac:dyDescent="0.25">
      <c r="A409" s="105" t="s">
        <v>2363</v>
      </c>
      <c r="B409" s="105" t="s">
        <v>2363</v>
      </c>
      <c r="C409" s="105" t="s">
        <v>938</v>
      </c>
      <c r="D409" s="105" t="s">
        <v>940</v>
      </c>
      <c r="E409" s="105"/>
    </row>
    <row r="410" spans="1:5" x14ac:dyDescent="0.25">
      <c r="A410" s="105" t="s">
        <v>2363</v>
      </c>
      <c r="B410" s="105" t="s">
        <v>2363</v>
      </c>
      <c r="C410" s="105"/>
      <c r="D410" s="105" t="s">
        <v>939</v>
      </c>
      <c r="E410" s="105" t="s">
        <v>940</v>
      </c>
    </row>
    <row r="411" spans="1:5" x14ac:dyDescent="0.25">
      <c r="A411" s="105" t="s">
        <v>2363</v>
      </c>
      <c r="B411" s="105" t="s">
        <v>2363</v>
      </c>
      <c r="C411" s="105" t="s">
        <v>941</v>
      </c>
      <c r="D411" s="105" t="s">
        <v>943</v>
      </c>
      <c r="E411" s="105"/>
    </row>
    <row r="412" spans="1:5" x14ac:dyDescent="0.25">
      <c r="A412" s="105" t="s">
        <v>2363</v>
      </c>
      <c r="B412" s="105" t="s">
        <v>2363</v>
      </c>
      <c r="C412" s="105"/>
      <c r="D412" s="105" t="s">
        <v>942</v>
      </c>
      <c r="E412" s="105" t="s">
        <v>943</v>
      </c>
    </row>
    <row r="413" spans="1:5" ht="18.75" x14ac:dyDescent="0.3">
      <c r="A413" s="106" t="s">
        <v>944</v>
      </c>
      <c r="B413" s="106" t="s">
        <v>948</v>
      </c>
      <c r="C413" s="105"/>
      <c r="D413" s="105"/>
      <c r="E413" s="105"/>
    </row>
    <row r="414" spans="1:5" x14ac:dyDescent="0.25">
      <c r="A414" s="105" t="s">
        <v>2363</v>
      </c>
      <c r="B414" s="105" t="s">
        <v>945</v>
      </c>
      <c r="C414" s="105" t="s">
        <v>949</v>
      </c>
      <c r="D414" s="105"/>
      <c r="E414" s="105"/>
    </row>
    <row r="415" spans="1:5" x14ac:dyDescent="0.25">
      <c r="A415" s="105" t="s">
        <v>2363</v>
      </c>
      <c r="B415" s="105" t="s">
        <v>2363</v>
      </c>
      <c r="C415" s="105" t="s">
        <v>946</v>
      </c>
      <c r="D415" s="105" t="s">
        <v>950</v>
      </c>
      <c r="E415" s="105"/>
    </row>
    <row r="416" spans="1:5" x14ac:dyDescent="0.25">
      <c r="A416" s="105" t="s">
        <v>2363</v>
      </c>
      <c r="B416" s="105" t="s">
        <v>2363</v>
      </c>
      <c r="C416" s="105"/>
      <c r="D416" s="105" t="s">
        <v>947</v>
      </c>
      <c r="E416" s="105" t="s">
        <v>950</v>
      </c>
    </row>
    <row r="417" spans="1:5" x14ac:dyDescent="0.25">
      <c r="A417" s="105" t="s">
        <v>2363</v>
      </c>
      <c r="B417" s="105" t="s">
        <v>2363</v>
      </c>
      <c r="C417" s="105" t="s">
        <v>956</v>
      </c>
      <c r="D417" s="105" t="s">
        <v>958</v>
      </c>
      <c r="E417" s="105"/>
    </row>
    <row r="418" spans="1:5" x14ac:dyDescent="0.25">
      <c r="A418" s="105" t="s">
        <v>2363</v>
      </c>
      <c r="B418" s="105" t="s">
        <v>2363</v>
      </c>
      <c r="C418" s="105"/>
      <c r="D418" s="105" t="s">
        <v>957</v>
      </c>
      <c r="E418" s="105" t="s">
        <v>958</v>
      </c>
    </row>
    <row r="419" spans="1:5" x14ac:dyDescent="0.25">
      <c r="A419" s="105" t="s">
        <v>2363</v>
      </c>
      <c r="B419" s="105" t="s">
        <v>2363</v>
      </c>
      <c r="C419" s="105" t="s">
        <v>961</v>
      </c>
      <c r="D419" s="105" t="s">
        <v>963</v>
      </c>
      <c r="E419" s="105"/>
    </row>
    <row r="420" spans="1:5" x14ac:dyDescent="0.25">
      <c r="A420" s="105" t="s">
        <v>2363</v>
      </c>
      <c r="B420" s="105" t="s">
        <v>2363</v>
      </c>
      <c r="C420" s="105"/>
      <c r="D420" s="105" t="s">
        <v>962</v>
      </c>
      <c r="E420" s="105" t="s">
        <v>963</v>
      </c>
    </row>
    <row r="421" spans="1:5" x14ac:dyDescent="0.25">
      <c r="A421" s="105" t="s">
        <v>2363</v>
      </c>
      <c r="B421" s="105" t="s">
        <v>2363</v>
      </c>
      <c r="C421" s="105" t="s">
        <v>965</v>
      </c>
      <c r="D421" s="105" t="s">
        <v>967</v>
      </c>
      <c r="E421" s="105"/>
    </row>
    <row r="422" spans="1:5" x14ac:dyDescent="0.25">
      <c r="A422" s="105" t="s">
        <v>2363</v>
      </c>
      <c r="B422" s="105" t="s">
        <v>2363</v>
      </c>
      <c r="C422" s="105"/>
      <c r="D422" s="105" t="s">
        <v>966</v>
      </c>
      <c r="E422" s="105" t="s">
        <v>967</v>
      </c>
    </row>
    <row r="423" spans="1:5" x14ac:dyDescent="0.25">
      <c r="A423" s="105" t="s">
        <v>2363</v>
      </c>
      <c r="B423" s="105" t="s">
        <v>970</v>
      </c>
      <c r="C423" s="105" t="s">
        <v>973</v>
      </c>
      <c r="D423" s="105"/>
      <c r="E423" s="105"/>
    </row>
    <row r="424" spans="1:5" x14ac:dyDescent="0.25">
      <c r="A424" s="105" t="s">
        <v>2363</v>
      </c>
      <c r="B424" s="105" t="s">
        <v>2363</v>
      </c>
      <c r="C424" s="105" t="s">
        <v>971</v>
      </c>
      <c r="D424" s="105" t="s">
        <v>974</v>
      </c>
      <c r="E424" s="105"/>
    </row>
    <row r="425" spans="1:5" x14ac:dyDescent="0.25">
      <c r="A425" s="105" t="s">
        <v>2363</v>
      </c>
      <c r="B425" s="105" t="s">
        <v>2363</v>
      </c>
      <c r="C425" s="105"/>
      <c r="D425" s="105" t="s">
        <v>972</v>
      </c>
      <c r="E425" s="105" t="s">
        <v>974</v>
      </c>
    </row>
    <row r="426" spans="1:5" x14ac:dyDescent="0.25">
      <c r="A426" s="105" t="s">
        <v>2363</v>
      </c>
      <c r="B426" s="105" t="s">
        <v>2363</v>
      </c>
      <c r="C426" s="105" t="s">
        <v>979</v>
      </c>
      <c r="D426" s="105" t="s">
        <v>981</v>
      </c>
      <c r="E426" s="105"/>
    </row>
    <row r="427" spans="1:5" x14ac:dyDescent="0.25">
      <c r="A427" s="105" t="s">
        <v>2363</v>
      </c>
      <c r="B427" s="105" t="s">
        <v>2363</v>
      </c>
      <c r="C427" s="105"/>
      <c r="D427" s="105" t="s">
        <v>980</v>
      </c>
      <c r="E427" s="105" t="s">
        <v>981</v>
      </c>
    </row>
    <row r="428" spans="1:5" x14ac:dyDescent="0.25">
      <c r="A428" s="105" t="s">
        <v>2363</v>
      </c>
      <c r="B428" s="105" t="s">
        <v>2363</v>
      </c>
      <c r="C428" s="105" t="s">
        <v>987</v>
      </c>
      <c r="D428" s="105" t="s">
        <v>989</v>
      </c>
      <c r="E428" s="105"/>
    </row>
    <row r="429" spans="1:5" x14ac:dyDescent="0.25">
      <c r="A429" s="105" t="s">
        <v>2363</v>
      </c>
      <c r="B429" s="105" t="s">
        <v>2363</v>
      </c>
      <c r="C429" s="105"/>
      <c r="D429" s="105" t="s">
        <v>988</v>
      </c>
      <c r="E429" s="105" t="s">
        <v>989</v>
      </c>
    </row>
    <row r="430" spans="1:5" x14ac:dyDescent="0.25">
      <c r="A430" s="105" t="s">
        <v>2363</v>
      </c>
      <c r="B430" s="105" t="s">
        <v>2363</v>
      </c>
      <c r="C430" s="105" t="s">
        <v>991</v>
      </c>
      <c r="D430" s="105" t="s">
        <v>993</v>
      </c>
      <c r="E430" s="105"/>
    </row>
    <row r="431" spans="1:5" x14ac:dyDescent="0.25">
      <c r="A431" s="105" t="s">
        <v>2363</v>
      </c>
      <c r="B431" s="105" t="s">
        <v>2363</v>
      </c>
      <c r="C431" s="105"/>
      <c r="D431" s="105" t="s">
        <v>992</v>
      </c>
      <c r="E431" s="105" t="s">
        <v>994</v>
      </c>
    </row>
    <row r="432" spans="1:5" x14ac:dyDescent="0.25">
      <c r="A432" s="105" t="s">
        <v>2363</v>
      </c>
      <c r="B432" s="105" t="s">
        <v>2363</v>
      </c>
      <c r="C432" s="105"/>
      <c r="D432" s="105" t="s">
        <v>996</v>
      </c>
      <c r="E432" s="105" t="s">
        <v>997</v>
      </c>
    </row>
    <row r="433" spans="1:5" x14ac:dyDescent="0.25">
      <c r="A433" s="105" t="s">
        <v>2363</v>
      </c>
      <c r="B433" s="105" t="s">
        <v>2363</v>
      </c>
      <c r="C433" s="105" t="s">
        <v>999</v>
      </c>
      <c r="D433" s="105" t="s">
        <v>1001</v>
      </c>
      <c r="E433" s="105"/>
    </row>
    <row r="434" spans="1:5" x14ac:dyDescent="0.25">
      <c r="A434" s="105" t="s">
        <v>2363</v>
      </c>
      <c r="B434" s="105" t="s">
        <v>2363</v>
      </c>
      <c r="C434" s="105"/>
      <c r="D434" s="105" t="s">
        <v>1000</v>
      </c>
      <c r="E434" s="105" t="s">
        <v>1002</v>
      </c>
    </row>
    <row r="435" spans="1:5" x14ac:dyDescent="0.25">
      <c r="A435" s="105" t="s">
        <v>2363</v>
      </c>
      <c r="B435" s="105" t="s">
        <v>2363</v>
      </c>
      <c r="C435" s="105"/>
      <c r="D435" s="105" t="s">
        <v>1004</v>
      </c>
      <c r="E435" s="105" t="s">
        <v>1005</v>
      </c>
    </row>
    <row r="436" spans="1:5" x14ac:dyDescent="0.25">
      <c r="A436" s="105" t="s">
        <v>2363</v>
      </c>
      <c r="B436" s="105" t="s">
        <v>2363</v>
      </c>
      <c r="C436" s="105"/>
      <c r="D436" s="105" t="s">
        <v>1006</v>
      </c>
      <c r="E436" s="105" t="s">
        <v>1007</v>
      </c>
    </row>
    <row r="437" spans="1:5" x14ac:dyDescent="0.25">
      <c r="A437" s="105" t="s">
        <v>2363</v>
      </c>
      <c r="B437" s="105" t="s">
        <v>2363</v>
      </c>
      <c r="C437" s="105"/>
      <c r="D437" s="105" t="s">
        <v>1010</v>
      </c>
      <c r="E437" s="105" t="s">
        <v>1011</v>
      </c>
    </row>
    <row r="438" spans="1:5" x14ac:dyDescent="0.25">
      <c r="A438" s="105" t="s">
        <v>2363</v>
      </c>
      <c r="B438" s="105" t="s">
        <v>2363</v>
      </c>
      <c r="C438" s="105" t="s">
        <v>1013</v>
      </c>
      <c r="D438" s="105" t="s">
        <v>1015</v>
      </c>
      <c r="E438" s="105"/>
    </row>
    <row r="439" spans="1:5" x14ac:dyDescent="0.25">
      <c r="A439" s="105" t="s">
        <v>2363</v>
      </c>
      <c r="B439" s="105" t="s">
        <v>2363</v>
      </c>
      <c r="C439" s="105"/>
      <c r="D439" s="105" t="s">
        <v>1014</v>
      </c>
      <c r="E439" s="105" t="s">
        <v>1016</v>
      </c>
    </row>
    <row r="440" spans="1:5" x14ac:dyDescent="0.25">
      <c r="A440" s="105" t="s">
        <v>2363</v>
      </c>
      <c r="B440" s="105" t="s">
        <v>2363</v>
      </c>
      <c r="C440" s="105"/>
      <c r="D440" s="105" t="s">
        <v>1021</v>
      </c>
      <c r="E440" s="105" t="s">
        <v>1022</v>
      </c>
    </row>
    <row r="441" spans="1:5" x14ac:dyDescent="0.25">
      <c r="A441" s="105" t="s">
        <v>2363</v>
      </c>
      <c r="B441" s="105" t="s">
        <v>2363</v>
      </c>
      <c r="C441" s="105"/>
      <c r="D441" s="105" t="s">
        <v>1023</v>
      </c>
      <c r="E441" s="105" t="s">
        <v>1024</v>
      </c>
    </row>
    <row r="442" spans="1:5" x14ac:dyDescent="0.25">
      <c r="A442" s="105" t="s">
        <v>2363</v>
      </c>
      <c r="B442" s="105" t="s">
        <v>2363</v>
      </c>
      <c r="C442" s="105"/>
      <c r="D442" s="105" t="s">
        <v>1029</v>
      </c>
      <c r="E442" s="105" t="s">
        <v>1030</v>
      </c>
    </row>
    <row r="443" spans="1:5" x14ac:dyDescent="0.25">
      <c r="A443" s="105" t="s">
        <v>2363</v>
      </c>
      <c r="B443" s="105" t="s">
        <v>2363</v>
      </c>
      <c r="C443" s="105" t="s">
        <v>1036</v>
      </c>
      <c r="D443" s="105" t="s">
        <v>1038</v>
      </c>
      <c r="E443" s="105"/>
    </row>
    <row r="444" spans="1:5" x14ac:dyDescent="0.25">
      <c r="A444" s="105" t="s">
        <v>2363</v>
      </c>
      <c r="B444" s="105" t="s">
        <v>2363</v>
      </c>
      <c r="C444" s="105"/>
      <c r="D444" s="105" t="s">
        <v>1037</v>
      </c>
      <c r="E444" s="105" t="s">
        <v>1038</v>
      </c>
    </row>
    <row r="445" spans="1:5" x14ac:dyDescent="0.25">
      <c r="A445" s="105" t="s">
        <v>2363</v>
      </c>
      <c r="B445" s="105" t="s">
        <v>1039</v>
      </c>
      <c r="C445" s="105" t="s">
        <v>1042</v>
      </c>
      <c r="D445" s="105"/>
      <c r="E445" s="105"/>
    </row>
    <row r="446" spans="1:5" x14ac:dyDescent="0.25">
      <c r="A446" s="105" t="s">
        <v>2363</v>
      </c>
      <c r="B446" s="105" t="s">
        <v>2363</v>
      </c>
      <c r="C446" s="105" t="s">
        <v>1040</v>
      </c>
      <c r="D446" s="105" t="s">
        <v>1043</v>
      </c>
      <c r="E446" s="105"/>
    </row>
    <row r="447" spans="1:5" x14ac:dyDescent="0.25">
      <c r="A447" s="105" t="s">
        <v>2363</v>
      </c>
      <c r="B447" s="105" t="s">
        <v>2363</v>
      </c>
      <c r="C447" s="105"/>
      <c r="D447" s="105" t="s">
        <v>1041</v>
      </c>
      <c r="E447" s="105" t="s">
        <v>1044</v>
      </c>
    </row>
    <row r="448" spans="1:5" x14ac:dyDescent="0.25">
      <c r="A448" s="105" t="s">
        <v>2363</v>
      </c>
      <c r="B448" s="105" t="s">
        <v>2363</v>
      </c>
      <c r="C448" s="105"/>
      <c r="D448" s="105" t="s">
        <v>1046</v>
      </c>
      <c r="E448" s="105" t="s">
        <v>1047</v>
      </c>
    </row>
    <row r="449" spans="1:5" x14ac:dyDescent="0.25">
      <c r="A449" s="105" t="s">
        <v>2363</v>
      </c>
      <c r="B449" s="105" t="s">
        <v>2363</v>
      </c>
      <c r="C449" s="105" t="s">
        <v>1048</v>
      </c>
      <c r="D449" s="105" t="s">
        <v>1050</v>
      </c>
      <c r="E449" s="105"/>
    </row>
    <row r="450" spans="1:5" x14ac:dyDescent="0.25">
      <c r="A450" s="105" t="s">
        <v>2363</v>
      </c>
      <c r="B450" s="105" t="s">
        <v>2363</v>
      </c>
      <c r="C450" s="105"/>
      <c r="D450" s="105" t="s">
        <v>1049</v>
      </c>
      <c r="E450" s="105" t="s">
        <v>1051</v>
      </c>
    </row>
    <row r="451" spans="1:5" x14ac:dyDescent="0.25">
      <c r="A451" s="105" t="s">
        <v>2363</v>
      </c>
      <c r="B451" s="105" t="s">
        <v>2363</v>
      </c>
      <c r="C451" s="105"/>
      <c r="D451" s="105" t="s">
        <v>1053</v>
      </c>
      <c r="E451" s="105" t="s">
        <v>1054</v>
      </c>
    </row>
    <row r="452" spans="1:5" x14ac:dyDescent="0.25">
      <c r="A452" s="105" t="s">
        <v>2363</v>
      </c>
      <c r="B452" s="105" t="s">
        <v>2363</v>
      </c>
      <c r="C452" s="105"/>
      <c r="D452" s="105" t="s">
        <v>1057</v>
      </c>
      <c r="E452" s="105" t="s">
        <v>1058</v>
      </c>
    </row>
    <row r="453" spans="1:5" x14ac:dyDescent="0.25">
      <c r="A453" s="105" t="s">
        <v>2363</v>
      </c>
      <c r="B453" s="105" t="s">
        <v>2363</v>
      </c>
      <c r="C453" s="105" t="s">
        <v>1060</v>
      </c>
      <c r="D453" s="105" t="s">
        <v>1062</v>
      </c>
      <c r="E453" s="105"/>
    </row>
    <row r="454" spans="1:5" x14ac:dyDescent="0.25">
      <c r="A454" s="105" t="s">
        <v>2363</v>
      </c>
      <c r="B454" s="105" t="s">
        <v>2363</v>
      </c>
      <c r="C454" s="105"/>
      <c r="D454" s="105" t="s">
        <v>1061</v>
      </c>
      <c r="E454" s="105" t="s">
        <v>1062</v>
      </c>
    </row>
    <row r="455" spans="1:5" x14ac:dyDescent="0.25">
      <c r="A455" s="105" t="s">
        <v>2363</v>
      </c>
      <c r="B455" s="105" t="s">
        <v>2363</v>
      </c>
      <c r="C455" s="105" t="s">
        <v>1066</v>
      </c>
      <c r="D455" s="105" t="s">
        <v>2372</v>
      </c>
      <c r="E455" s="105"/>
    </row>
    <row r="456" spans="1:5" x14ac:dyDescent="0.25">
      <c r="A456" s="105" t="s">
        <v>2363</v>
      </c>
      <c r="B456" s="105" t="s">
        <v>2363</v>
      </c>
      <c r="C456" s="105"/>
      <c r="D456" s="105" t="s">
        <v>1067</v>
      </c>
      <c r="E456" s="105" t="s">
        <v>1068</v>
      </c>
    </row>
    <row r="457" spans="1:5" x14ac:dyDescent="0.25">
      <c r="A457" s="105" t="s">
        <v>2363</v>
      </c>
      <c r="B457" s="105" t="s">
        <v>2363</v>
      </c>
      <c r="C457" s="105"/>
      <c r="D457" s="105" t="s">
        <v>1070</v>
      </c>
      <c r="E457" s="105" t="s">
        <v>1071</v>
      </c>
    </row>
    <row r="458" spans="1:5" x14ac:dyDescent="0.25">
      <c r="A458" s="105" t="s">
        <v>2363</v>
      </c>
      <c r="B458" s="105" t="s">
        <v>2363</v>
      </c>
      <c r="C458" s="105" t="s">
        <v>1073</v>
      </c>
      <c r="D458" s="105" t="s">
        <v>1075</v>
      </c>
      <c r="E458" s="105"/>
    </row>
    <row r="459" spans="1:5" x14ac:dyDescent="0.25">
      <c r="A459" s="105" t="s">
        <v>2363</v>
      </c>
      <c r="B459" s="105" t="s">
        <v>2363</v>
      </c>
      <c r="C459" s="105"/>
      <c r="D459" s="105" t="s">
        <v>1074</v>
      </c>
      <c r="E459" s="105" t="s">
        <v>1076</v>
      </c>
    </row>
    <row r="460" spans="1:5" x14ac:dyDescent="0.25">
      <c r="A460" s="105" t="s">
        <v>2363</v>
      </c>
      <c r="B460" s="105" t="s">
        <v>2363</v>
      </c>
      <c r="C460" s="105"/>
      <c r="D460" s="105" t="s">
        <v>1078</v>
      </c>
      <c r="E460" s="105" t="s">
        <v>1079</v>
      </c>
    </row>
    <row r="461" spans="1:5" x14ac:dyDescent="0.25">
      <c r="A461" s="105" t="s">
        <v>2363</v>
      </c>
      <c r="B461" s="105" t="s">
        <v>2363</v>
      </c>
      <c r="C461" s="105"/>
      <c r="D461" s="105" t="s">
        <v>1081</v>
      </c>
      <c r="E461" s="105" t="s">
        <v>1082</v>
      </c>
    </row>
    <row r="462" spans="1:5" x14ac:dyDescent="0.25">
      <c r="A462" s="105" t="s">
        <v>2363</v>
      </c>
      <c r="B462" s="105" t="s">
        <v>2363</v>
      </c>
      <c r="C462" s="105"/>
      <c r="D462" s="105" t="s">
        <v>1083</v>
      </c>
      <c r="E462" s="105" t="s">
        <v>1084</v>
      </c>
    </row>
    <row r="463" spans="1:5" x14ac:dyDescent="0.25">
      <c r="A463" s="105" t="s">
        <v>2363</v>
      </c>
      <c r="B463" s="105" t="s">
        <v>2363</v>
      </c>
      <c r="C463" s="105" t="s">
        <v>1085</v>
      </c>
      <c r="D463" s="105" t="s">
        <v>2373</v>
      </c>
      <c r="E463" s="105"/>
    </row>
    <row r="464" spans="1:5" x14ac:dyDescent="0.25">
      <c r="A464" s="105" t="s">
        <v>2363</v>
      </c>
      <c r="B464" s="105" t="s">
        <v>2363</v>
      </c>
      <c r="C464" s="105"/>
      <c r="D464" s="105" t="s">
        <v>1086</v>
      </c>
      <c r="E464" s="105" t="s">
        <v>1088</v>
      </c>
    </row>
    <row r="465" spans="1:5" x14ac:dyDescent="0.25">
      <c r="A465" s="105" t="s">
        <v>2363</v>
      </c>
      <c r="B465" s="105" t="s">
        <v>2363</v>
      </c>
      <c r="C465" s="105"/>
      <c r="D465" s="105" t="s">
        <v>1092</v>
      </c>
      <c r="E465" s="105" t="s">
        <v>1093</v>
      </c>
    </row>
    <row r="466" spans="1:5" x14ac:dyDescent="0.25">
      <c r="A466" s="105" t="s">
        <v>2363</v>
      </c>
      <c r="B466" s="105" t="s">
        <v>2363</v>
      </c>
      <c r="C466" s="105"/>
      <c r="D466" s="105" t="s">
        <v>1095</v>
      </c>
      <c r="E466" s="105" t="s">
        <v>1096</v>
      </c>
    </row>
    <row r="467" spans="1:5" x14ac:dyDescent="0.25">
      <c r="A467" s="105" t="s">
        <v>2363</v>
      </c>
      <c r="B467" s="105" t="s">
        <v>2363</v>
      </c>
      <c r="C467" s="105"/>
      <c r="D467" s="105" t="s">
        <v>1097</v>
      </c>
      <c r="E467" s="105" t="s">
        <v>1098</v>
      </c>
    </row>
    <row r="468" spans="1:5" x14ac:dyDescent="0.25">
      <c r="A468" s="105" t="s">
        <v>2363</v>
      </c>
      <c r="B468" s="105" t="s">
        <v>2363</v>
      </c>
      <c r="C468" s="105" t="s">
        <v>1099</v>
      </c>
      <c r="D468" s="105" t="s">
        <v>1101</v>
      </c>
      <c r="E468" s="105"/>
    </row>
    <row r="469" spans="1:5" x14ac:dyDescent="0.25">
      <c r="A469" s="105" t="s">
        <v>2363</v>
      </c>
      <c r="B469" s="105" t="s">
        <v>2363</v>
      </c>
      <c r="C469" s="105"/>
      <c r="D469" s="105" t="s">
        <v>1100</v>
      </c>
      <c r="E469" s="105" t="s">
        <v>1102</v>
      </c>
    </row>
    <row r="470" spans="1:5" x14ac:dyDescent="0.25">
      <c r="A470" s="105" t="s">
        <v>2363</v>
      </c>
      <c r="B470" s="105" t="s">
        <v>2363</v>
      </c>
      <c r="C470" s="105"/>
      <c r="D470" s="105" t="s">
        <v>1104</v>
      </c>
      <c r="E470" s="105" t="s">
        <v>1105</v>
      </c>
    </row>
    <row r="471" spans="1:5" x14ac:dyDescent="0.25">
      <c r="A471" s="105" t="s">
        <v>2363</v>
      </c>
      <c r="B471" s="105" t="s">
        <v>2363</v>
      </c>
      <c r="C471" s="105"/>
      <c r="D471" s="105" t="s">
        <v>1107</v>
      </c>
      <c r="E471" s="105" t="s">
        <v>1108</v>
      </c>
    </row>
    <row r="472" spans="1:5" x14ac:dyDescent="0.25">
      <c r="A472" s="105" t="s">
        <v>2363</v>
      </c>
      <c r="B472" s="105" t="s">
        <v>2363</v>
      </c>
      <c r="C472" s="105"/>
      <c r="D472" s="105" t="s">
        <v>1109</v>
      </c>
      <c r="E472" s="105" t="s">
        <v>1110</v>
      </c>
    </row>
    <row r="473" spans="1:5" x14ac:dyDescent="0.25">
      <c r="A473" s="105" t="s">
        <v>2363</v>
      </c>
      <c r="B473" s="105" t="s">
        <v>2363</v>
      </c>
      <c r="C473" s="105" t="s">
        <v>1115</v>
      </c>
      <c r="D473" s="105" t="s">
        <v>1117</v>
      </c>
      <c r="E473" s="105"/>
    </row>
    <row r="474" spans="1:5" x14ac:dyDescent="0.25">
      <c r="A474" s="105" t="s">
        <v>2363</v>
      </c>
      <c r="B474" s="105" t="s">
        <v>2363</v>
      </c>
      <c r="C474" s="105"/>
      <c r="D474" s="105" t="s">
        <v>1116</v>
      </c>
      <c r="E474" s="105" t="s">
        <v>1118</v>
      </c>
    </row>
    <row r="475" spans="1:5" x14ac:dyDescent="0.25">
      <c r="A475" s="105" t="s">
        <v>2363</v>
      </c>
      <c r="B475" s="105" t="s">
        <v>2363</v>
      </c>
      <c r="C475" s="105"/>
      <c r="D475" s="105" t="s">
        <v>1122</v>
      </c>
      <c r="E475" s="105" t="s">
        <v>1123</v>
      </c>
    </row>
    <row r="476" spans="1:5" x14ac:dyDescent="0.25">
      <c r="A476" s="105" t="s">
        <v>2363</v>
      </c>
      <c r="B476" s="105" t="s">
        <v>2363</v>
      </c>
      <c r="C476" s="105"/>
      <c r="D476" s="105" t="s">
        <v>1124</v>
      </c>
      <c r="E476" s="105" t="s">
        <v>1125</v>
      </c>
    </row>
    <row r="477" spans="1:5" x14ac:dyDescent="0.25">
      <c r="A477" s="105" t="s">
        <v>2363</v>
      </c>
      <c r="B477" s="105" t="s">
        <v>2363</v>
      </c>
      <c r="C477" s="105" t="s">
        <v>1126</v>
      </c>
      <c r="D477" s="105" t="s">
        <v>1128</v>
      </c>
      <c r="E477" s="105"/>
    </row>
    <row r="478" spans="1:5" x14ac:dyDescent="0.25">
      <c r="A478" s="105" t="s">
        <v>2363</v>
      </c>
      <c r="B478" s="105" t="s">
        <v>2363</v>
      </c>
      <c r="C478" s="105"/>
      <c r="D478" s="105" t="s">
        <v>1127</v>
      </c>
      <c r="E478" s="105" t="s">
        <v>1129</v>
      </c>
    </row>
    <row r="479" spans="1:5" x14ac:dyDescent="0.25">
      <c r="A479" s="105" t="s">
        <v>2363</v>
      </c>
      <c r="B479" s="105" t="s">
        <v>2363</v>
      </c>
      <c r="C479" s="105"/>
      <c r="D479" s="105" t="s">
        <v>1132</v>
      </c>
      <c r="E479" s="105" t="s">
        <v>1133</v>
      </c>
    </row>
    <row r="480" spans="1:5" ht="18.75" x14ac:dyDescent="0.3">
      <c r="A480" s="106" t="s">
        <v>1134</v>
      </c>
      <c r="B480" s="106" t="s">
        <v>1138</v>
      </c>
      <c r="C480" s="105"/>
      <c r="D480" s="105"/>
      <c r="E480" s="105"/>
    </row>
    <row r="481" spans="1:5" x14ac:dyDescent="0.25">
      <c r="A481" s="105" t="s">
        <v>2363</v>
      </c>
      <c r="B481" s="105" t="s">
        <v>1135</v>
      </c>
      <c r="C481" s="105" t="s">
        <v>1139</v>
      </c>
      <c r="D481" s="105"/>
      <c r="E481" s="105"/>
    </row>
    <row r="482" spans="1:5" x14ac:dyDescent="0.25">
      <c r="A482" s="105" t="s">
        <v>2363</v>
      </c>
      <c r="B482" s="105" t="s">
        <v>2363</v>
      </c>
      <c r="C482" s="105" t="s">
        <v>1136</v>
      </c>
      <c r="D482" s="105" t="s">
        <v>1140</v>
      </c>
      <c r="E482" s="105"/>
    </row>
    <row r="483" spans="1:5" x14ac:dyDescent="0.25">
      <c r="A483" s="105" t="s">
        <v>2363</v>
      </c>
      <c r="B483" s="105" t="s">
        <v>2363</v>
      </c>
      <c r="C483" s="105"/>
      <c r="D483" s="105" t="s">
        <v>1137</v>
      </c>
      <c r="E483" s="105" t="s">
        <v>1141</v>
      </c>
    </row>
    <row r="484" spans="1:5" x14ac:dyDescent="0.25">
      <c r="A484" s="105" t="s">
        <v>2363</v>
      </c>
      <c r="B484" s="105" t="s">
        <v>2363</v>
      </c>
      <c r="C484" s="105"/>
      <c r="D484" s="105" t="s">
        <v>1150</v>
      </c>
      <c r="E484" s="105" t="s">
        <v>1151</v>
      </c>
    </row>
    <row r="485" spans="1:5" x14ac:dyDescent="0.25">
      <c r="A485" s="105" t="s">
        <v>2363</v>
      </c>
      <c r="B485" s="105" t="s">
        <v>2363</v>
      </c>
      <c r="C485" s="105" t="s">
        <v>1152</v>
      </c>
      <c r="D485" s="105" t="s">
        <v>1154</v>
      </c>
      <c r="E485" s="105"/>
    </row>
    <row r="486" spans="1:5" x14ac:dyDescent="0.25">
      <c r="A486" s="105" t="s">
        <v>2363</v>
      </c>
      <c r="B486" s="105" t="s">
        <v>2363</v>
      </c>
      <c r="C486" s="105"/>
      <c r="D486" s="105" t="s">
        <v>1153</v>
      </c>
      <c r="E486" s="105" t="s">
        <v>1155</v>
      </c>
    </row>
    <row r="487" spans="1:5" x14ac:dyDescent="0.25">
      <c r="A487" s="105" t="s">
        <v>2363</v>
      </c>
      <c r="B487" s="105" t="s">
        <v>2363</v>
      </c>
      <c r="C487" s="105"/>
      <c r="D487" s="105" t="s">
        <v>1156</v>
      </c>
      <c r="E487" s="105" t="s">
        <v>1157</v>
      </c>
    </row>
    <row r="488" spans="1:5" x14ac:dyDescent="0.25">
      <c r="A488" s="105" t="s">
        <v>2363</v>
      </c>
      <c r="B488" s="105" t="s">
        <v>2363</v>
      </c>
      <c r="C488" s="105"/>
      <c r="D488" s="105" t="s">
        <v>1159</v>
      </c>
      <c r="E488" s="105" t="s">
        <v>1160</v>
      </c>
    </row>
    <row r="489" spans="1:5" x14ac:dyDescent="0.25">
      <c r="A489" s="105" t="s">
        <v>2363</v>
      </c>
      <c r="B489" s="105" t="s">
        <v>2363</v>
      </c>
      <c r="C489" s="105" t="s">
        <v>1161</v>
      </c>
      <c r="D489" s="105" t="s">
        <v>1163</v>
      </c>
      <c r="E489" s="105"/>
    </row>
    <row r="490" spans="1:5" x14ac:dyDescent="0.25">
      <c r="A490" s="105" t="s">
        <v>2363</v>
      </c>
      <c r="B490" s="105" t="s">
        <v>2363</v>
      </c>
      <c r="C490" s="105"/>
      <c r="D490" s="105" t="s">
        <v>1162</v>
      </c>
      <c r="E490" s="105" t="s">
        <v>1163</v>
      </c>
    </row>
    <row r="491" spans="1:5" s="16" customFormat="1" x14ac:dyDescent="0.25">
      <c r="A491" s="15"/>
      <c r="B491" s="15"/>
      <c r="C491" s="15" t="s">
        <v>2076</v>
      </c>
      <c r="D491" s="21" t="s">
        <v>2078</v>
      </c>
      <c r="E491" s="15"/>
    </row>
    <row r="492" spans="1:5" s="16" customFormat="1" x14ac:dyDescent="0.25">
      <c r="A492" s="15"/>
      <c r="B492" s="15"/>
      <c r="C492" s="15"/>
      <c r="D492" s="15" t="s">
        <v>2077</v>
      </c>
      <c r="E492" s="21" t="s">
        <v>2078</v>
      </c>
    </row>
    <row r="493" spans="1:5" s="16" customFormat="1" x14ac:dyDescent="0.25">
      <c r="A493" s="15"/>
      <c r="B493" s="15"/>
      <c r="C493" s="15" t="s">
        <v>2082</v>
      </c>
      <c r="D493" s="21" t="s">
        <v>2084</v>
      </c>
      <c r="E493" s="15"/>
    </row>
    <row r="494" spans="1:5" s="16" customFormat="1" x14ac:dyDescent="0.25">
      <c r="A494" s="15"/>
      <c r="B494" s="15"/>
      <c r="C494" s="15"/>
      <c r="D494" s="16">
        <v>4950</v>
      </c>
      <c r="E494" s="21" t="s">
        <v>2084</v>
      </c>
    </row>
    <row r="495" spans="1:5" x14ac:dyDescent="0.25">
      <c r="A495" s="105" t="s">
        <v>2363</v>
      </c>
      <c r="B495" s="105" t="s">
        <v>1168</v>
      </c>
      <c r="C495" s="105" t="s">
        <v>1171</v>
      </c>
      <c r="D495" s="105"/>
      <c r="E495" s="105"/>
    </row>
    <row r="496" spans="1:5" x14ac:dyDescent="0.25">
      <c r="A496" s="105" t="s">
        <v>2363</v>
      </c>
      <c r="B496" s="105" t="s">
        <v>2363</v>
      </c>
      <c r="C496" s="105" t="s">
        <v>1169</v>
      </c>
      <c r="D496" s="105" t="s">
        <v>1172</v>
      </c>
      <c r="E496" s="105"/>
    </row>
    <row r="497" spans="1:5" x14ac:dyDescent="0.25">
      <c r="A497" s="105" t="s">
        <v>2363</v>
      </c>
      <c r="B497" s="105" t="s">
        <v>2363</v>
      </c>
      <c r="C497" s="105"/>
      <c r="D497" s="105" t="s">
        <v>1170</v>
      </c>
      <c r="E497" s="105" t="s">
        <v>1173</v>
      </c>
    </row>
    <row r="498" spans="1:5" x14ac:dyDescent="0.25">
      <c r="A498" s="105" t="s">
        <v>2363</v>
      </c>
      <c r="B498" s="105" t="s">
        <v>2363</v>
      </c>
      <c r="C498" s="105"/>
      <c r="D498" s="105" t="s">
        <v>1177</v>
      </c>
      <c r="E498" s="105" t="s">
        <v>1178</v>
      </c>
    </row>
    <row r="499" spans="1:5" x14ac:dyDescent="0.25">
      <c r="A499" s="105" t="s">
        <v>2363</v>
      </c>
      <c r="B499" s="105" t="s">
        <v>2363</v>
      </c>
      <c r="C499" s="105" t="s">
        <v>1179</v>
      </c>
      <c r="D499" s="105" t="s">
        <v>1181</v>
      </c>
      <c r="E499" s="105"/>
    </row>
    <row r="500" spans="1:5" x14ac:dyDescent="0.25">
      <c r="A500" s="105" t="s">
        <v>2363</v>
      </c>
      <c r="B500" s="105" t="s">
        <v>2363</v>
      </c>
      <c r="C500" s="105"/>
      <c r="D500" s="105" t="s">
        <v>1180</v>
      </c>
      <c r="E500" s="105" t="s">
        <v>1182</v>
      </c>
    </row>
    <row r="501" spans="1:5" x14ac:dyDescent="0.25">
      <c r="A501" s="105" t="s">
        <v>2363</v>
      </c>
      <c r="B501" s="105" t="s">
        <v>2363</v>
      </c>
      <c r="C501" s="105"/>
      <c r="D501" s="105" t="s">
        <v>1183</v>
      </c>
      <c r="E501" s="105" t="s">
        <v>1184</v>
      </c>
    </row>
    <row r="502" spans="1:5" x14ac:dyDescent="0.25">
      <c r="A502" s="105" t="s">
        <v>2363</v>
      </c>
      <c r="B502" s="105" t="s">
        <v>1185</v>
      </c>
      <c r="C502" s="105" t="s">
        <v>1188</v>
      </c>
      <c r="D502" s="105"/>
      <c r="E502" s="105"/>
    </row>
    <row r="503" spans="1:5" x14ac:dyDescent="0.25">
      <c r="A503" s="105" t="s">
        <v>2363</v>
      </c>
      <c r="B503" s="105" t="s">
        <v>2363</v>
      </c>
      <c r="C503" s="105" t="s">
        <v>1186</v>
      </c>
      <c r="D503" s="105" t="s">
        <v>1189</v>
      </c>
      <c r="E503" s="105"/>
    </row>
    <row r="504" spans="1:5" x14ac:dyDescent="0.25">
      <c r="A504" s="105" t="s">
        <v>2363</v>
      </c>
      <c r="B504" s="105" t="s">
        <v>2363</v>
      </c>
      <c r="C504" s="105"/>
      <c r="D504" s="105" t="s">
        <v>1187</v>
      </c>
      <c r="E504" s="105" t="s">
        <v>1189</v>
      </c>
    </row>
    <row r="505" spans="1:5" x14ac:dyDescent="0.25">
      <c r="A505" s="105" t="s">
        <v>2363</v>
      </c>
      <c r="B505" s="105" t="s">
        <v>2363</v>
      </c>
      <c r="C505" s="105" t="s">
        <v>1193</v>
      </c>
      <c r="D505" s="105" t="s">
        <v>1195</v>
      </c>
      <c r="E505" s="105"/>
    </row>
    <row r="506" spans="1:5" x14ac:dyDescent="0.25">
      <c r="A506" s="105" t="s">
        <v>2363</v>
      </c>
      <c r="B506" s="105" t="s">
        <v>2363</v>
      </c>
      <c r="C506" s="105"/>
      <c r="D506" s="105" t="s">
        <v>1194</v>
      </c>
      <c r="E506" s="12" t="s">
        <v>1195</v>
      </c>
    </row>
    <row r="507" spans="1:5" x14ac:dyDescent="0.25">
      <c r="A507" s="105" t="s">
        <v>2363</v>
      </c>
      <c r="B507" s="105" t="s">
        <v>1196</v>
      </c>
      <c r="C507" s="105" t="s">
        <v>1199</v>
      </c>
      <c r="D507" s="105"/>
      <c r="E507" s="105"/>
    </row>
    <row r="508" spans="1:5" x14ac:dyDescent="0.25">
      <c r="A508" s="105" t="s">
        <v>2363</v>
      </c>
      <c r="B508" s="105" t="s">
        <v>2363</v>
      </c>
      <c r="C508" s="105" t="s">
        <v>1197</v>
      </c>
      <c r="D508" s="105" t="s">
        <v>1200</v>
      </c>
      <c r="E508" s="105"/>
    </row>
    <row r="509" spans="1:5" x14ac:dyDescent="0.25">
      <c r="A509" s="105" t="s">
        <v>2363</v>
      </c>
      <c r="B509" s="105" t="s">
        <v>2363</v>
      </c>
      <c r="C509" s="105"/>
      <c r="D509" s="105" t="s">
        <v>1198</v>
      </c>
      <c r="E509" s="105" t="s">
        <v>1200</v>
      </c>
    </row>
    <row r="510" spans="1:5" x14ac:dyDescent="0.25">
      <c r="A510" s="105" t="s">
        <v>2363</v>
      </c>
      <c r="B510" s="105" t="s">
        <v>2363</v>
      </c>
      <c r="C510" s="105" t="s">
        <v>1202</v>
      </c>
      <c r="D510" s="105" t="s">
        <v>1204</v>
      </c>
      <c r="E510" s="105"/>
    </row>
    <row r="511" spans="1:5" x14ac:dyDescent="0.25">
      <c r="A511" s="105" t="s">
        <v>2363</v>
      </c>
      <c r="B511" s="105" t="s">
        <v>2363</v>
      </c>
      <c r="C511" s="105"/>
      <c r="D511" s="105" t="s">
        <v>1203</v>
      </c>
      <c r="E511" s="105" t="s">
        <v>1205</v>
      </c>
    </row>
    <row r="512" spans="1:5" x14ac:dyDescent="0.25">
      <c r="A512" s="105" t="s">
        <v>2363</v>
      </c>
      <c r="B512" s="105" t="s">
        <v>2363</v>
      </c>
      <c r="C512" s="105"/>
      <c r="D512" s="105" t="s">
        <v>1207</v>
      </c>
      <c r="E512" s="105" t="s">
        <v>1208</v>
      </c>
    </row>
    <row r="513" spans="1:5" x14ac:dyDescent="0.25">
      <c r="A513" s="105" t="s">
        <v>2363</v>
      </c>
      <c r="B513" s="105" t="s">
        <v>2363</v>
      </c>
      <c r="C513" s="105"/>
      <c r="D513" s="105" t="s">
        <v>1209</v>
      </c>
      <c r="E513" s="105" t="s">
        <v>1210</v>
      </c>
    </row>
    <row r="514" spans="1:5" x14ac:dyDescent="0.25">
      <c r="A514" s="105" t="s">
        <v>2363</v>
      </c>
      <c r="B514" s="105" t="s">
        <v>2363</v>
      </c>
      <c r="C514" s="105"/>
      <c r="D514" s="105" t="s">
        <v>1211</v>
      </c>
      <c r="E514" s="105" t="s">
        <v>1212</v>
      </c>
    </row>
    <row r="515" spans="1:5" x14ac:dyDescent="0.25">
      <c r="A515" s="105" t="s">
        <v>2363</v>
      </c>
      <c r="B515" s="105" t="s">
        <v>2363</v>
      </c>
      <c r="C515" s="105"/>
      <c r="D515" s="105" t="s">
        <v>1214</v>
      </c>
      <c r="E515" s="105" t="s">
        <v>1215</v>
      </c>
    </row>
    <row r="516" spans="1:5" x14ac:dyDescent="0.25">
      <c r="A516" s="105" t="s">
        <v>2363</v>
      </c>
      <c r="B516" s="105" t="s">
        <v>1216</v>
      </c>
      <c r="C516" s="105" t="s">
        <v>1219</v>
      </c>
      <c r="D516" s="105"/>
      <c r="E516" s="105"/>
    </row>
    <row r="517" spans="1:5" x14ac:dyDescent="0.25">
      <c r="A517" s="105" t="s">
        <v>2363</v>
      </c>
      <c r="B517" s="105" t="s">
        <v>2363</v>
      </c>
      <c r="C517" s="105" t="s">
        <v>1217</v>
      </c>
      <c r="D517" s="105" t="s">
        <v>1220</v>
      </c>
      <c r="E517" s="105"/>
    </row>
    <row r="518" spans="1:5" x14ac:dyDescent="0.25">
      <c r="A518" s="105" t="s">
        <v>2363</v>
      </c>
      <c r="B518" s="105" t="s">
        <v>2363</v>
      </c>
      <c r="C518" s="105"/>
      <c r="D518" s="105" t="s">
        <v>1218</v>
      </c>
      <c r="E518" s="105" t="s">
        <v>1220</v>
      </c>
    </row>
    <row r="519" spans="1:5" x14ac:dyDescent="0.25">
      <c r="A519" s="105" t="s">
        <v>2363</v>
      </c>
      <c r="B519" s="105" t="s">
        <v>2363</v>
      </c>
      <c r="C519" s="105" t="s">
        <v>1223</v>
      </c>
      <c r="D519" s="105" t="s">
        <v>1225</v>
      </c>
      <c r="E519" s="105"/>
    </row>
    <row r="520" spans="1:5" x14ac:dyDescent="0.25">
      <c r="A520" s="105" t="s">
        <v>2363</v>
      </c>
      <c r="B520" s="105" t="s">
        <v>2363</v>
      </c>
      <c r="C520" s="105"/>
      <c r="D520" s="105" t="s">
        <v>1224</v>
      </c>
      <c r="E520" s="105" t="s">
        <v>1225</v>
      </c>
    </row>
    <row r="521" spans="1:5" ht="18.75" x14ac:dyDescent="0.3">
      <c r="A521" s="106" t="s">
        <v>1226</v>
      </c>
      <c r="B521" s="106" t="s">
        <v>1230</v>
      </c>
      <c r="C521" s="105"/>
      <c r="D521" s="105"/>
      <c r="E521" s="105"/>
    </row>
    <row r="522" spans="1:5" x14ac:dyDescent="0.25">
      <c r="A522" s="105" t="s">
        <v>2363</v>
      </c>
      <c r="B522" s="105" t="s">
        <v>1227</v>
      </c>
      <c r="C522" s="105" t="s">
        <v>1231</v>
      </c>
      <c r="D522" s="105"/>
      <c r="E522" s="105"/>
    </row>
    <row r="523" spans="1:5" x14ac:dyDescent="0.25">
      <c r="A523" s="105" t="s">
        <v>2363</v>
      </c>
      <c r="B523" s="105" t="s">
        <v>2363</v>
      </c>
      <c r="C523" s="105" t="s">
        <v>1228</v>
      </c>
      <c r="D523" s="105" t="s">
        <v>1232</v>
      </c>
      <c r="E523" s="105"/>
    </row>
    <row r="524" spans="1:5" x14ac:dyDescent="0.25">
      <c r="A524" s="105" t="s">
        <v>2363</v>
      </c>
      <c r="B524" s="105" t="s">
        <v>2363</v>
      </c>
      <c r="C524" s="105"/>
      <c r="D524" s="105" t="s">
        <v>1229</v>
      </c>
      <c r="E524" s="105" t="s">
        <v>1232</v>
      </c>
    </row>
    <row r="525" spans="1:5" x14ac:dyDescent="0.25">
      <c r="A525" s="105" t="s">
        <v>2363</v>
      </c>
      <c r="B525" s="105" t="s">
        <v>2363</v>
      </c>
      <c r="C525" s="105" t="s">
        <v>1239</v>
      </c>
      <c r="D525" s="105" t="s">
        <v>1241</v>
      </c>
      <c r="E525" s="105"/>
    </row>
    <row r="526" spans="1:5" x14ac:dyDescent="0.25">
      <c r="A526" s="105" t="s">
        <v>2363</v>
      </c>
      <c r="B526" s="105" t="s">
        <v>2363</v>
      </c>
      <c r="C526" s="105"/>
      <c r="D526" s="105" t="s">
        <v>1240</v>
      </c>
      <c r="E526" s="105" t="s">
        <v>1241</v>
      </c>
    </row>
    <row r="527" spans="1:5" x14ac:dyDescent="0.25">
      <c r="A527" s="105" t="s">
        <v>2363</v>
      </c>
      <c r="B527" s="105" t="s">
        <v>2363</v>
      </c>
      <c r="C527" s="105" t="s">
        <v>1242</v>
      </c>
      <c r="D527" s="105" t="s">
        <v>1244</v>
      </c>
      <c r="E527" s="105"/>
    </row>
    <row r="528" spans="1:5" x14ac:dyDescent="0.25">
      <c r="A528" s="105" t="s">
        <v>2363</v>
      </c>
      <c r="B528" s="105" t="s">
        <v>2363</v>
      </c>
      <c r="C528" s="105"/>
      <c r="D528" s="105" t="s">
        <v>1243</v>
      </c>
      <c r="E528" s="105" t="s">
        <v>1244</v>
      </c>
    </row>
    <row r="529" spans="1:5" x14ac:dyDescent="0.25">
      <c r="A529" s="105" t="s">
        <v>2363</v>
      </c>
      <c r="B529" s="105" t="s">
        <v>1245</v>
      </c>
      <c r="C529" s="105" t="s">
        <v>1248</v>
      </c>
      <c r="D529" s="105"/>
      <c r="E529" s="105"/>
    </row>
    <row r="530" spans="1:5" x14ac:dyDescent="0.25">
      <c r="A530" s="105" t="s">
        <v>2363</v>
      </c>
      <c r="B530" s="105" t="s">
        <v>2363</v>
      </c>
      <c r="C530" s="105" t="s">
        <v>1246</v>
      </c>
      <c r="D530" s="105" t="s">
        <v>1249</v>
      </c>
      <c r="E530" s="105"/>
    </row>
    <row r="531" spans="1:5" x14ac:dyDescent="0.25">
      <c r="A531" s="105" t="s">
        <v>2363</v>
      </c>
      <c r="B531" s="105" t="s">
        <v>2363</v>
      </c>
      <c r="C531" s="105"/>
      <c r="D531" s="105" t="s">
        <v>1247</v>
      </c>
      <c r="E531" s="105" t="s">
        <v>1249</v>
      </c>
    </row>
    <row r="532" spans="1:5" x14ac:dyDescent="0.25">
      <c r="A532" s="105" t="s">
        <v>2363</v>
      </c>
      <c r="B532" s="105" t="s">
        <v>2363</v>
      </c>
      <c r="C532" s="105" t="s">
        <v>1252</v>
      </c>
      <c r="D532" s="105" t="s">
        <v>1254</v>
      </c>
      <c r="E532" s="105"/>
    </row>
    <row r="533" spans="1:5" x14ac:dyDescent="0.25">
      <c r="A533" s="105" t="s">
        <v>2363</v>
      </c>
      <c r="B533" s="105" t="s">
        <v>2363</v>
      </c>
      <c r="C533" s="105"/>
      <c r="D533" s="105" t="s">
        <v>1253</v>
      </c>
      <c r="E533" s="105" t="s">
        <v>1255</v>
      </c>
    </row>
    <row r="534" spans="1:5" x14ac:dyDescent="0.25">
      <c r="A534" s="105" t="s">
        <v>2363</v>
      </c>
      <c r="B534" s="105" t="s">
        <v>2363</v>
      </c>
      <c r="C534" s="105"/>
      <c r="D534" s="105" t="s">
        <v>1256</v>
      </c>
      <c r="E534" s="105" t="s">
        <v>1257</v>
      </c>
    </row>
    <row r="535" spans="1:5" x14ac:dyDescent="0.25">
      <c r="A535" s="105" t="s">
        <v>2363</v>
      </c>
      <c r="B535" s="105" t="s">
        <v>2363</v>
      </c>
      <c r="C535" s="105" t="s">
        <v>1258</v>
      </c>
      <c r="D535" s="105" t="s">
        <v>1260</v>
      </c>
      <c r="E535" s="105"/>
    </row>
    <row r="536" spans="1:5" x14ac:dyDescent="0.25">
      <c r="A536" s="105" t="s">
        <v>2363</v>
      </c>
      <c r="B536" s="105" t="s">
        <v>2363</v>
      </c>
      <c r="C536" s="105"/>
      <c r="D536" s="105" t="s">
        <v>1259</v>
      </c>
      <c r="E536" s="105" t="s">
        <v>1260</v>
      </c>
    </row>
    <row r="537" spans="1:5" ht="18.75" x14ac:dyDescent="0.3">
      <c r="A537" s="106" t="s">
        <v>1262</v>
      </c>
      <c r="B537" s="106" t="s">
        <v>1266</v>
      </c>
      <c r="C537" s="105"/>
      <c r="D537" s="105"/>
      <c r="E537" s="105"/>
    </row>
    <row r="538" spans="1:5" x14ac:dyDescent="0.25">
      <c r="A538" s="105" t="s">
        <v>2363</v>
      </c>
      <c r="B538" s="105" t="s">
        <v>1263</v>
      </c>
      <c r="C538" s="105" t="s">
        <v>1267</v>
      </c>
      <c r="D538" s="105"/>
      <c r="E538" s="105"/>
    </row>
    <row r="539" spans="1:5" x14ac:dyDescent="0.25">
      <c r="A539" s="105" t="s">
        <v>2363</v>
      </c>
      <c r="B539" s="105" t="s">
        <v>2363</v>
      </c>
      <c r="C539" s="105" t="s">
        <v>1264</v>
      </c>
      <c r="D539" s="105" t="s">
        <v>1268</v>
      </c>
      <c r="E539" s="105"/>
    </row>
    <row r="540" spans="1:5" x14ac:dyDescent="0.25">
      <c r="A540" s="105" t="s">
        <v>2363</v>
      </c>
      <c r="B540" s="105" t="s">
        <v>2363</v>
      </c>
      <c r="C540" s="105"/>
      <c r="D540" s="105" t="s">
        <v>1265</v>
      </c>
      <c r="E540" s="105" t="s">
        <v>1269</v>
      </c>
    </row>
    <row r="541" spans="1:5" x14ac:dyDescent="0.25">
      <c r="A541" s="105" t="s">
        <v>2363</v>
      </c>
      <c r="B541" s="105" t="s">
        <v>2363</v>
      </c>
      <c r="C541" s="105"/>
      <c r="D541" s="105" t="s">
        <v>1275</v>
      </c>
      <c r="E541" s="105" t="s">
        <v>1276</v>
      </c>
    </row>
    <row r="542" spans="1:5" x14ac:dyDescent="0.25">
      <c r="A542" s="105" t="s">
        <v>2363</v>
      </c>
      <c r="B542" s="105" t="s">
        <v>2363</v>
      </c>
      <c r="C542" s="105"/>
      <c r="D542" s="105" t="s">
        <v>1278</v>
      </c>
      <c r="E542" s="105" t="s">
        <v>1279</v>
      </c>
    </row>
    <row r="543" spans="1:5" x14ac:dyDescent="0.25">
      <c r="A543" s="105" t="s">
        <v>2363</v>
      </c>
      <c r="B543" s="105" t="s">
        <v>2363</v>
      </c>
      <c r="C543" s="105"/>
      <c r="D543" s="105" t="s">
        <v>1281</v>
      </c>
      <c r="E543" s="105" t="s">
        <v>1282</v>
      </c>
    </row>
    <row r="544" spans="1:5" x14ac:dyDescent="0.25">
      <c r="A544" s="105" t="s">
        <v>2363</v>
      </c>
      <c r="B544" s="105" t="s">
        <v>2363</v>
      </c>
      <c r="C544" s="105" t="s">
        <v>1283</v>
      </c>
      <c r="D544" s="105" t="s">
        <v>1285</v>
      </c>
      <c r="E544" s="105"/>
    </row>
    <row r="545" spans="1:5" x14ac:dyDescent="0.25">
      <c r="A545" s="105" t="s">
        <v>2363</v>
      </c>
      <c r="B545" s="105" t="s">
        <v>2363</v>
      </c>
      <c r="C545" s="105"/>
      <c r="D545" s="105" t="s">
        <v>1284</v>
      </c>
      <c r="E545" s="105" t="s">
        <v>1285</v>
      </c>
    </row>
    <row r="546" spans="1:5" x14ac:dyDescent="0.25">
      <c r="A546" s="105" t="s">
        <v>2363</v>
      </c>
      <c r="B546" s="105" t="s">
        <v>1289</v>
      </c>
      <c r="C546" s="105" t="s">
        <v>1292</v>
      </c>
      <c r="D546" s="105"/>
      <c r="E546" s="105"/>
    </row>
    <row r="547" spans="1:5" x14ac:dyDescent="0.25">
      <c r="A547" s="105" t="s">
        <v>2363</v>
      </c>
      <c r="B547" s="105" t="s">
        <v>2363</v>
      </c>
      <c r="C547" s="105" t="s">
        <v>1290</v>
      </c>
      <c r="D547" s="105" t="s">
        <v>1293</v>
      </c>
      <c r="E547" s="105"/>
    </row>
    <row r="548" spans="1:5" x14ac:dyDescent="0.25">
      <c r="A548" s="105" t="s">
        <v>2363</v>
      </c>
      <c r="B548" s="105" t="s">
        <v>2363</v>
      </c>
      <c r="C548" s="105"/>
      <c r="D548" s="105" t="s">
        <v>1291</v>
      </c>
      <c r="E548" s="105" t="s">
        <v>1294</v>
      </c>
    </row>
    <row r="549" spans="1:5" x14ac:dyDescent="0.25">
      <c r="A549" s="105" t="s">
        <v>2363</v>
      </c>
      <c r="B549" s="105" t="s">
        <v>2363</v>
      </c>
      <c r="C549" s="105"/>
      <c r="D549" s="105" t="s">
        <v>1298</v>
      </c>
      <c r="E549" s="105" t="s">
        <v>1299</v>
      </c>
    </row>
    <row r="550" spans="1:5" x14ac:dyDescent="0.25">
      <c r="A550" s="105" t="s">
        <v>2363</v>
      </c>
      <c r="B550" s="105" t="s">
        <v>2363</v>
      </c>
      <c r="C550" s="105"/>
      <c r="D550" s="105" t="s">
        <v>1300</v>
      </c>
      <c r="E550" s="105" t="s">
        <v>1301</v>
      </c>
    </row>
    <row r="551" spans="1:5" x14ac:dyDescent="0.25">
      <c r="A551" s="105" t="s">
        <v>2363</v>
      </c>
      <c r="B551" s="105" t="s">
        <v>2363</v>
      </c>
      <c r="C551" s="105"/>
      <c r="D551" s="105" t="s">
        <v>1302</v>
      </c>
      <c r="E551" s="105" t="s">
        <v>1303</v>
      </c>
    </row>
    <row r="552" spans="1:5" x14ac:dyDescent="0.25">
      <c r="A552" s="105" t="s">
        <v>2363</v>
      </c>
      <c r="B552" s="105" t="s">
        <v>2363</v>
      </c>
      <c r="C552" s="105" t="s">
        <v>1304</v>
      </c>
      <c r="D552" s="105" t="s">
        <v>1306</v>
      </c>
      <c r="E552" s="105"/>
    </row>
    <row r="553" spans="1:5" x14ac:dyDescent="0.25">
      <c r="A553" s="105" t="s">
        <v>2363</v>
      </c>
      <c r="B553" s="105" t="s">
        <v>2363</v>
      </c>
      <c r="C553" s="105"/>
      <c r="D553" s="105" t="s">
        <v>1305</v>
      </c>
      <c r="E553" s="105" t="s">
        <v>1306</v>
      </c>
    </row>
    <row r="554" spans="1:5" x14ac:dyDescent="0.25">
      <c r="A554" s="105" t="s">
        <v>2363</v>
      </c>
      <c r="B554" s="105" t="s">
        <v>1307</v>
      </c>
      <c r="C554" s="105" t="s">
        <v>1310</v>
      </c>
      <c r="D554" s="105"/>
      <c r="E554" s="105"/>
    </row>
    <row r="555" spans="1:5" x14ac:dyDescent="0.25">
      <c r="A555" s="105" t="s">
        <v>2363</v>
      </c>
      <c r="B555" s="105" t="s">
        <v>2363</v>
      </c>
      <c r="C555" s="105" t="s">
        <v>1308</v>
      </c>
      <c r="D555" s="105" t="s">
        <v>1311</v>
      </c>
      <c r="E555" s="105"/>
    </row>
    <row r="556" spans="1:5" x14ac:dyDescent="0.25">
      <c r="A556" s="105" t="s">
        <v>2363</v>
      </c>
      <c r="B556" s="105" t="s">
        <v>2363</v>
      </c>
      <c r="C556" s="105"/>
      <c r="D556" s="105" t="s">
        <v>1309</v>
      </c>
      <c r="E556" s="105" t="s">
        <v>1311</v>
      </c>
    </row>
    <row r="557" spans="1:5" x14ac:dyDescent="0.25">
      <c r="A557" s="105" t="s">
        <v>2363</v>
      </c>
      <c r="B557" s="105" t="s">
        <v>2363</v>
      </c>
      <c r="C557" s="105" t="s">
        <v>1312</v>
      </c>
      <c r="D557" s="105" t="s">
        <v>1314</v>
      </c>
      <c r="E557" s="105"/>
    </row>
    <row r="558" spans="1:5" x14ac:dyDescent="0.25">
      <c r="A558" s="105" t="s">
        <v>2363</v>
      </c>
      <c r="B558" s="105" t="s">
        <v>2363</v>
      </c>
      <c r="C558" s="105"/>
      <c r="D558" s="105" t="s">
        <v>1313</v>
      </c>
      <c r="E558" s="105" t="s">
        <v>1314</v>
      </c>
    </row>
    <row r="559" spans="1:5" s="16" customFormat="1" x14ac:dyDescent="0.25">
      <c r="A559" s="15"/>
      <c r="B559" s="15"/>
      <c r="C559" s="15" t="s">
        <v>2091</v>
      </c>
      <c r="D559" s="18" t="s">
        <v>2093</v>
      </c>
      <c r="E559" s="15"/>
    </row>
    <row r="560" spans="1:5" s="16" customFormat="1" x14ac:dyDescent="0.25">
      <c r="A560" s="15"/>
      <c r="B560" s="15"/>
      <c r="D560" s="16">
        <v>6030</v>
      </c>
      <c r="E560" s="18" t="s">
        <v>2093</v>
      </c>
    </row>
    <row r="561" spans="1:5" x14ac:dyDescent="0.25">
      <c r="A561" s="105" t="s">
        <v>2363</v>
      </c>
      <c r="B561" s="105" t="s">
        <v>1315</v>
      </c>
      <c r="C561" s="105" t="s">
        <v>1318</v>
      </c>
      <c r="D561" s="105"/>
      <c r="E561" s="105"/>
    </row>
    <row r="562" spans="1:5" x14ac:dyDescent="0.25">
      <c r="A562" s="105" t="s">
        <v>2363</v>
      </c>
      <c r="B562" s="105" t="s">
        <v>2363</v>
      </c>
      <c r="C562" s="105" t="s">
        <v>1316</v>
      </c>
      <c r="D562" s="105" t="s">
        <v>1319</v>
      </c>
      <c r="E562" s="105"/>
    </row>
    <row r="563" spans="1:5" x14ac:dyDescent="0.25">
      <c r="A563" s="105" t="s">
        <v>2363</v>
      </c>
      <c r="B563" s="105" t="s">
        <v>2363</v>
      </c>
      <c r="C563" s="105"/>
      <c r="D563" s="105" t="s">
        <v>1317</v>
      </c>
      <c r="E563" s="105" t="s">
        <v>1319</v>
      </c>
    </row>
    <row r="564" spans="1:5" x14ac:dyDescent="0.25">
      <c r="A564" s="105" t="s">
        <v>2363</v>
      </c>
      <c r="B564" s="105" t="s">
        <v>2363</v>
      </c>
      <c r="C564" s="105" t="s">
        <v>1324</v>
      </c>
      <c r="D564" s="105" t="s">
        <v>1326</v>
      </c>
      <c r="E564" s="105"/>
    </row>
    <row r="565" spans="1:5" x14ac:dyDescent="0.25">
      <c r="A565" s="105" t="s">
        <v>2363</v>
      </c>
      <c r="B565" s="105" t="s">
        <v>2363</v>
      </c>
      <c r="C565" s="105"/>
      <c r="D565" s="105" t="s">
        <v>1325</v>
      </c>
      <c r="E565" s="105" t="s">
        <v>1326</v>
      </c>
    </row>
    <row r="566" spans="1:5" x14ac:dyDescent="0.25">
      <c r="A566" s="105" t="s">
        <v>2363</v>
      </c>
      <c r="B566" s="105" t="s">
        <v>2363</v>
      </c>
      <c r="C566" s="105" t="s">
        <v>1328</v>
      </c>
      <c r="D566" s="105" t="s">
        <v>1330</v>
      </c>
      <c r="E566" s="105"/>
    </row>
    <row r="567" spans="1:5" x14ac:dyDescent="0.25">
      <c r="A567" s="105" t="s">
        <v>2363</v>
      </c>
      <c r="B567" s="105" t="s">
        <v>2363</v>
      </c>
      <c r="C567" s="105"/>
      <c r="D567" s="105" t="s">
        <v>1329</v>
      </c>
      <c r="E567" s="105" t="s">
        <v>1330</v>
      </c>
    </row>
    <row r="568" spans="1:5" x14ac:dyDescent="0.25">
      <c r="A568" s="105" t="s">
        <v>2363</v>
      </c>
      <c r="B568" s="105" t="s">
        <v>2363</v>
      </c>
      <c r="C568" s="105" t="s">
        <v>1331</v>
      </c>
      <c r="D568" s="105" t="s">
        <v>1333</v>
      </c>
      <c r="E568" s="105"/>
    </row>
    <row r="569" spans="1:5" x14ac:dyDescent="0.25">
      <c r="A569" s="105" t="s">
        <v>2363</v>
      </c>
      <c r="B569" s="105" t="s">
        <v>2363</v>
      </c>
      <c r="C569" s="105"/>
      <c r="D569" s="105" t="s">
        <v>1332</v>
      </c>
      <c r="E569" s="105" t="s">
        <v>1333</v>
      </c>
    </row>
    <row r="570" spans="1:5" x14ac:dyDescent="0.25">
      <c r="A570" s="105" t="s">
        <v>2363</v>
      </c>
      <c r="B570" s="105" t="s">
        <v>1334</v>
      </c>
      <c r="C570" s="105" t="s">
        <v>1337</v>
      </c>
      <c r="D570" s="105"/>
      <c r="E570" s="105"/>
    </row>
    <row r="571" spans="1:5" x14ac:dyDescent="0.25">
      <c r="A571" s="105" t="s">
        <v>2363</v>
      </c>
      <c r="B571" s="105" t="s">
        <v>2363</v>
      </c>
      <c r="C571" s="105" t="s">
        <v>1335</v>
      </c>
      <c r="D571" s="105" t="s">
        <v>1337</v>
      </c>
      <c r="E571" s="105"/>
    </row>
    <row r="572" spans="1:5" x14ac:dyDescent="0.25">
      <c r="A572" s="105" t="s">
        <v>2363</v>
      </c>
      <c r="B572" s="105" t="s">
        <v>2363</v>
      </c>
      <c r="C572" s="105"/>
      <c r="D572" s="105" t="s">
        <v>1336</v>
      </c>
      <c r="E572" s="105" t="s">
        <v>1338</v>
      </c>
    </row>
    <row r="573" spans="1:5" x14ac:dyDescent="0.25">
      <c r="A573" s="105" t="s">
        <v>2363</v>
      </c>
      <c r="B573" s="105" t="s">
        <v>2363</v>
      </c>
      <c r="C573" s="105"/>
      <c r="D573" s="105" t="s">
        <v>1339</v>
      </c>
      <c r="E573" s="105" t="s">
        <v>1340</v>
      </c>
    </row>
    <row r="574" spans="1:5" s="16" customFormat="1" x14ac:dyDescent="0.25">
      <c r="A574" s="15"/>
      <c r="B574" s="15"/>
      <c r="C574" s="15"/>
      <c r="D574" s="108" t="s">
        <v>2096</v>
      </c>
      <c r="E574" s="21" t="s">
        <v>2097</v>
      </c>
    </row>
    <row r="575" spans="1:5" x14ac:dyDescent="0.25">
      <c r="A575" s="105" t="s">
        <v>2363</v>
      </c>
      <c r="B575" s="105" t="s">
        <v>2363</v>
      </c>
      <c r="C575" s="105"/>
      <c r="D575" s="105" t="s">
        <v>1341</v>
      </c>
      <c r="E575" s="105" t="s">
        <v>1342</v>
      </c>
    </row>
    <row r="576" spans="1:5" x14ac:dyDescent="0.25">
      <c r="A576" s="105" t="s">
        <v>2363</v>
      </c>
      <c r="B576" s="105" t="s">
        <v>1343</v>
      </c>
      <c r="C576" s="105" t="s">
        <v>1346</v>
      </c>
      <c r="D576" s="105"/>
      <c r="E576" s="105"/>
    </row>
    <row r="577" spans="1:5" x14ac:dyDescent="0.25">
      <c r="A577" s="105" t="s">
        <v>2363</v>
      </c>
      <c r="B577" s="105" t="s">
        <v>2363</v>
      </c>
      <c r="C577" s="105" t="s">
        <v>1344</v>
      </c>
      <c r="D577" s="105" t="s">
        <v>1347</v>
      </c>
      <c r="E577" s="105"/>
    </row>
    <row r="578" spans="1:5" x14ac:dyDescent="0.25">
      <c r="A578" s="105" t="s">
        <v>2363</v>
      </c>
      <c r="B578" s="105" t="s">
        <v>2363</v>
      </c>
      <c r="C578" s="105"/>
      <c r="D578" s="105" t="s">
        <v>1345</v>
      </c>
      <c r="E578" s="105" t="s">
        <v>1348</v>
      </c>
    </row>
    <row r="579" spans="1:5" x14ac:dyDescent="0.25">
      <c r="A579" s="105" t="s">
        <v>2363</v>
      </c>
      <c r="B579" s="105" t="s">
        <v>2363</v>
      </c>
      <c r="C579" s="105"/>
      <c r="D579" s="105" t="s">
        <v>1351</v>
      </c>
      <c r="E579" s="105" t="s">
        <v>1352</v>
      </c>
    </row>
    <row r="580" spans="1:5" s="16" customFormat="1" x14ac:dyDescent="0.25">
      <c r="A580" s="15"/>
      <c r="B580" s="15"/>
      <c r="C580" s="15"/>
      <c r="D580" s="15" t="s">
        <v>2099</v>
      </c>
      <c r="E580" s="21" t="s">
        <v>2100</v>
      </c>
    </row>
    <row r="581" spans="1:5" s="16" customFormat="1" x14ac:dyDescent="0.25">
      <c r="A581" s="15"/>
      <c r="B581" s="15"/>
      <c r="C581" s="15"/>
      <c r="D581" s="15" t="s">
        <v>2107</v>
      </c>
      <c r="E581" s="21" t="s">
        <v>2108</v>
      </c>
    </row>
    <row r="582" spans="1:5" x14ac:dyDescent="0.25">
      <c r="A582" s="105" t="s">
        <v>2363</v>
      </c>
      <c r="B582" s="105" t="s">
        <v>2363</v>
      </c>
      <c r="C582" s="105" t="s">
        <v>1354</v>
      </c>
      <c r="D582" s="105" t="s">
        <v>1356</v>
      </c>
      <c r="E582" s="105"/>
    </row>
    <row r="583" spans="1:5" x14ac:dyDescent="0.25">
      <c r="A583" s="105" t="s">
        <v>2363</v>
      </c>
      <c r="B583" s="105" t="s">
        <v>2363</v>
      </c>
      <c r="C583" s="105"/>
      <c r="D583" s="105" t="s">
        <v>1355</v>
      </c>
      <c r="E583" s="105" t="s">
        <v>1357</v>
      </c>
    </row>
    <row r="584" spans="1:5" x14ac:dyDescent="0.25">
      <c r="A584" s="105" t="s">
        <v>2363</v>
      </c>
      <c r="B584" s="105" t="s">
        <v>2363</v>
      </c>
      <c r="C584" s="105"/>
      <c r="D584" s="105" t="s">
        <v>1358</v>
      </c>
      <c r="E584" s="105" t="s">
        <v>1359</v>
      </c>
    </row>
    <row r="585" spans="1:5" ht="18.75" x14ac:dyDescent="0.3">
      <c r="A585" s="106" t="s">
        <v>1360</v>
      </c>
      <c r="B585" s="106" t="s">
        <v>1364</v>
      </c>
      <c r="C585" s="105"/>
      <c r="D585" s="105"/>
      <c r="E585" s="105"/>
    </row>
    <row r="586" spans="1:5" x14ac:dyDescent="0.25">
      <c r="A586" s="105" t="s">
        <v>2363</v>
      </c>
      <c r="B586" s="105" t="s">
        <v>1361</v>
      </c>
      <c r="C586" s="105" t="s">
        <v>1365</v>
      </c>
      <c r="D586" s="105"/>
      <c r="E586" s="105"/>
    </row>
    <row r="587" spans="1:5" x14ac:dyDescent="0.25">
      <c r="A587" s="105" t="s">
        <v>2363</v>
      </c>
      <c r="B587" s="105" t="s">
        <v>2363</v>
      </c>
      <c r="C587" s="105" t="s">
        <v>1362</v>
      </c>
      <c r="D587" s="105" t="s">
        <v>1366</v>
      </c>
      <c r="E587" s="105"/>
    </row>
    <row r="588" spans="1:5" x14ac:dyDescent="0.25">
      <c r="A588" s="105" t="s">
        <v>2363</v>
      </c>
      <c r="B588" s="105" t="s">
        <v>2363</v>
      </c>
      <c r="C588" s="105"/>
      <c r="D588" s="105" t="s">
        <v>1363</v>
      </c>
      <c r="E588" s="105" t="s">
        <v>1367</v>
      </c>
    </row>
    <row r="589" spans="1:5" x14ac:dyDescent="0.25">
      <c r="A589" s="105" t="s">
        <v>2363</v>
      </c>
      <c r="B589" s="105" t="s">
        <v>2363</v>
      </c>
      <c r="C589" s="105"/>
      <c r="D589" s="105" t="s">
        <v>1370</v>
      </c>
      <c r="E589" s="105" t="s">
        <v>1371</v>
      </c>
    </row>
    <row r="590" spans="1:5" x14ac:dyDescent="0.25">
      <c r="A590" s="105" t="s">
        <v>2363</v>
      </c>
      <c r="B590" s="105" t="s">
        <v>2363</v>
      </c>
      <c r="C590" s="105" t="s">
        <v>1374</v>
      </c>
      <c r="D590" s="105" t="s">
        <v>1376</v>
      </c>
      <c r="E590" s="105"/>
    </row>
    <row r="591" spans="1:5" x14ac:dyDescent="0.25">
      <c r="A591" s="105" t="s">
        <v>2363</v>
      </c>
      <c r="B591" s="105" t="s">
        <v>2363</v>
      </c>
      <c r="C591" s="105"/>
      <c r="D591" s="105" t="s">
        <v>1375</v>
      </c>
      <c r="E591" s="105" t="s">
        <v>1376</v>
      </c>
    </row>
    <row r="592" spans="1:5" x14ac:dyDescent="0.25">
      <c r="A592" s="105" t="s">
        <v>2363</v>
      </c>
      <c r="B592" s="105" t="s">
        <v>2363</v>
      </c>
      <c r="C592" s="105" t="s">
        <v>1378</v>
      </c>
      <c r="D592" s="105" t="s">
        <v>1380</v>
      </c>
      <c r="E592" s="105"/>
    </row>
    <row r="593" spans="1:5" x14ac:dyDescent="0.25">
      <c r="A593" s="105" t="s">
        <v>2363</v>
      </c>
      <c r="B593" s="105" t="s">
        <v>2363</v>
      </c>
      <c r="C593" s="105"/>
      <c r="D593" s="105" t="s">
        <v>1379</v>
      </c>
      <c r="E593" s="105" t="s">
        <v>1380</v>
      </c>
    </row>
    <row r="594" spans="1:5" s="16" customFormat="1" x14ac:dyDescent="0.25">
      <c r="A594" s="15" t="s">
        <v>2363</v>
      </c>
      <c r="B594" s="15" t="s">
        <v>2363</v>
      </c>
      <c r="C594" s="15" t="s">
        <v>2110</v>
      </c>
      <c r="D594" s="15" t="s">
        <v>2112</v>
      </c>
    </row>
    <row r="595" spans="1:5" s="16" customFormat="1" x14ac:dyDescent="0.25">
      <c r="A595" s="15"/>
      <c r="B595" s="15"/>
      <c r="C595" s="15"/>
      <c r="D595" s="15" t="s">
        <v>2116</v>
      </c>
      <c r="E595" s="16" t="s">
        <v>2117</v>
      </c>
    </row>
    <row r="596" spans="1:5" s="16" customFormat="1" x14ac:dyDescent="0.25">
      <c r="A596" s="15"/>
      <c r="B596" s="15"/>
      <c r="C596" s="15"/>
      <c r="D596" s="15" t="s">
        <v>2118</v>
      </c>
      <c r="E596" s="16" t="s">
        <v>2119</v>
      </c>
    </row>
    <row r="597" spans="1:5" s="16" customFormat="1" x14ac:dyDescent="0.25">
      <c r="A597" s="15"/>
      <c r="B597" s="15"/>
      <c r="C597" s="15"/>
      <c r="D597" s="15" t="s">
        <v>2120</v>
      </c>
      <c r="E597" s="16" t="s">
        <v>2374</v>
      </c>
    </row>
    <row r="598" spans="1:5" s="16" customFormat="1" x14ac:dyDescent="0.25">
      <c r="A598" s="15"/>
      <c r="B598" s="15"/>
      <c r="C598" s="15"/>
      <c r="D598" s="15" t="s">
        <v>2122</v>
      </c>
      <c r="E598" s="15" t="s">
        <v>2124</v>
      </c>
    </row>
    <row r="599" spans="1:5" s="16" customFormat="1" x14ac:dyDescent="0.25">
      <c r="A599" s="15"/>
      <c r="B599" s="15"/>
      <c r="C599" s="15"/>
      <c r="D599" s="15" t="s">
        <v>2125</v>
      </c>
      <c r="E599" s="15" t="s">
        <v>2126</v>
      </c>
    </row>
    <row r="600" spans="1:5" s="16" customFormat="1" x14ac:dyDescent="0.25">
      <c r="A600" s="15"/>
      <c r="B600" s="15"/>
      <c r="C600" s="15"/>
      <c r="D600" s="15" t="s">
        <v>2130</v>
      </c>
      <c r="E600" s="15" t="s">
        <v>2131</v>
      </c>
    </row>
    <row r="601" spans="1:5" s="16" customFormat="1" x14ac:dyDescent="0.25">
      <c r="A601" s="15"/>
      <c r="B601" s="15"/>
      <c r="C601" s="15"/>
      <c r="D601" s="15" t="s">
        <v>2133</v>
      </c>
      <c r="E601" s="15" t="s">
        <v>2134</v>
      </c>
    </row>
    <row r="602" spans="1:5" s="16" customFormat="1" x14ac:dyDescent="0.25">
      <c r="A602" s="15"/>
      <c r="B602" s="15"/>
      <c r="C602" s="15"/>
      <c r="D602" s="15" t="s">
        <v>2136</v>
      </c>
      <c r="E602" s="15" t="s">
        <v>2137</v>
      </c>
    </row>
    <row r="603" spans="1:5" s="16" customFormat="1" x14ac:dyDescent="0.25">
      <c r="A603" s="15"/>
      <c r="B603" s="15"/>
      <c r="C603" s="15"/>
      <c r="D603" s="15" t="s">
        <v>2139</v>
      </c>
      <c r="E603" s="15" t="s">
        <v>2140</v>
      </c>
    </row>
    <row r="604" spans="1:5" s="16" customFormat="1" x14ac:dyDescent="0.25">
      <c r="A604" s="15" t="s">
        <v>2363</v>
      </c>
      <c r="B604" s="15" t="s">
        <v>2363</v>
      </c>
      <c r="C604" s="15" t="s">
        <v>2141</v>
      </c>
      <c r="D604" s="15" t="s">
        <v>2143</v>
      </c>
    </row>
    <row r="605" spans="1:5" s="16" customFormat="1" x14ac:dyDescent="0.25">
      <c r="A605" s="15" t="s">
        <v>2363</v>
      </c>
      <c r="B605" s="15" t="s">
        <v>2363</v>
      </c>
      <c r="C605" s="15" t="s">
        <v>2147</v>
      </c>
      <c r="D605" s="15" t="s">
        <v>2149</v>
      </c>
    </row>
    <row r="606" spans="1:5" s="16" customFormat="1" x14ac:dyDescent="0.25">
      <c r="A606" s="15"/>
      <c r="B606" s="15"/>
      <c r="C606" s="15" t="s">
        <v>2152</v>
      </c>
      <c r="D606" s="15" t="s">
        <v>2154</v>
      </c>
    </row>
    <row r="607" spans="1:5" s="16" customFormat="1" x14ac:dyDescent="0.25">
      <c r="A607" s="15"/>
      <c r="B607" s="15"/>
      <c r="C607" s="15" t="s">
        <v>2156</v>
      </c>
      <c r="D607" s="15" t="s">
        <v>2158</v>
      </c>
    </row>
    <row r="608" spans="1:5" x14ac:dyDescent="0.25">
      <c r="A608" s="105" t="s">
        <v>2363</v>
      </c>
      <c r="B608" s="105" t="s">
        <v>2363</v>
      </c>
      <c r="C608" s="105" t="s">
        <v>1381</v>
      </c>
      <c r="D608" s="105" t="s">
        <v>1383</v>
      </c>
      <c r="E608" s="105"/>
    </row>
    <row r="609" spans="1:5" x14ac:dyDescent="0.25">
      <c r="A609" s="105" t="s">
        <v>2363</v>
      </c>
      <c r="B609" s="105" t="s">
        <v>2363</v>
      </c>
      <c r="C609" s="105"/>
      <c r="D609" s="105" t="s">
        <v>1382</v>
      </c>
      <c r="E609" s="105" t="s">
        <v>1384</v>
      </c>
    </row>
    <row r="610" spans="1:5" x14ac:dyDescent="0.25">
      <c r="A610" s="105" t="s">
        <v>2363</v>
      </c>
      <c r="B610" s="105" t="s">
        <v>2363</v>
      </c>
      <c r="C610" s="105"/>
      <c r="D610" s="105" t="s">
        <v>1385</v>
      </c>
      <c r="E610" s="105" t="s">
        <v>1386</v>
      </c>
    </row>
    <row r="611" spans="1:5" x14ac:dyDescent="0.25">
      <c r="A611" s="105" t="s">
        <v>2363</v>
      </c>
      <c r="B611" s="105" t="s">
        <v>2363</v>
      </c>
      <c r="C611" s="105"/>
      <c r="D611" s="105" t="s">
        <v>1387</v>
      </c>
      <c r="E611" s="105" t="s">
        <v>1388</v>
      </c>
    </row>
    <row r="612" spans="1:5" x14ac:dyDescent="0.25">
      <c r="A612" s="105" t="s">
        <v>2363</v>
      </c>
      <c r="B612" s="105" t="s">
        <v>1389</v>
      </c>
      <c r="C612" s="105" t="s">
        <v>1392</v>
      </c>
      <c r="D612" s="105"/>
      <c r="E612" s="105"/>
    </row>
    <row r="613" spans="1:5" x14ac:dyDescent="0.25">
      <c r="A613" s="105" t="s">
        <v>2363</v>
      </c>
      <c r="B613" s="105" t="s">
        <v>2363</v>
      </c>
      <c r="C613" s="105" t="s">
        <v>1390</v>
      </c>
      <c r="D613" s="105" t="s">
        <v>1393</v>
      </c>
      <c r="E613" s="105"/>
    </row>
    <row r="614" spans="1:5" x14ac:dyDescent="0.25">
      <c r="A614" s="105" t="s">
        <v>2363</v>
      </c>
      <c r="B614" s="105" t="s">
        <v>2363</v>
      </c>
      <c r="C614" s="105"/>
      <c r="D614" s="105" t="s">
        <v>1391</v>
      </c>
      <c r="E614" s="105" t="s">
        <v>1394</v>
      </c>
    </row>
    <row r="615" spans="1:5" x14ac:dyDescent="0.25">
      <c r="A615" s="105" t="s">
        <v>2363</v>
      </c>
      <c r="B615" s="105" t="s">
        <v>2363</v>
      </c>
      <c r="C615" s="105"/>
      <c r="D615" s="105" t="s">
        <v>1397</v>
      </c>
      <c r="E615" s="105" t="s">
        <v>1398</v>
      </c>
    </row>
    <row r="616" spans="1:5" x14ac:dyDescent="0.25">
      <c r="A616" s="105" t="s">
        <v>2363</v>
      </c>
      <c r="B616" s="105" t="s">
        <v>2363</v>
      </c>
      <c r="C616" s="105" t="s">
        <v>1404</v>
      </c>
      <c r="D616" s="105" t="s">
        <v>1406</v>
      </c>
      <c r="E616" s="105"/>
    </row>
    <row r="617" spans="1:5" x14ac:dyDescent="0.25">
      <c r="A617" s="105" t="s">
        <v>2363</v>
      </c>
      <c r="B617" s="105" t="s">
        <v>2363</v>
      </c>
      <c r="C617" s="105"/>
      <c r="D617" s="105" t="s">
        <v>1405</v>
      </c>
      <c r="E617" s="105" t="s">
        <v>1406</v>
      </c>
    </row>
    <row r="618" spans="1:5" x14ac:dyDescent="0.25">
      <c r="A618" s="105" t="s">
        <v>2363</v>
      </c>
      <c r="B618" s="105" t="s">
        <v>2363</v>
      </c>
      <c r="C618" s="105" t="s">
        <v>1407</v>
      </c>
      <c r="D618" s="105" t="s">
        <v>1409</v>
      </c>
      <c r="E618" s="105"/>
    </row>
    <row r="619" spans="1:5" x14ac:dyDescent="0.25">
      <c r="A619" s="105" t="s">
        <v>2363</v>
      </c>
      <c r="B619" s="105" t="s">
        <v>2363</v>
      </c>
      <c r="C619" s="105"/>
      <c r="D619" s="105" t="s">
        <v>1408</v>
      </c>
      <c r="E619" s="105" t="s">
        <v>1409</v>
      </c>
    </row>
    <row r="620" spans="1:5" x14ac:dyDescent="0.25">
      <c r="A620" s="105" t="s">
        <v>2363</v>
      </c>
      <c r="B620" s="105" t="s">
        <v>1411</v>
      </c>
      <c r="C620" s="105" t="s">
        <v>1414</v>
      </c>
      <c r="D620" s="105"/>
      <c r="E620" s="105"/>
    </row>
    <row r="621" spans="1:5" x14ac:dyDescent="0.25">
      <c r="A621" s="105" t="s">
        <v>2363</v>
      </c>
      <c r="B621" s="105" t="s">
        <v>2363</v>
      </c>
      <c r="C621" s="105" t="s">
        <v>1412</v>
      </c>
      <c r="D621" s="105" t="s">
        <v>1415</v>
      </c>
      <c r="E621" s="105"/>
    </row>
    <row r="622" spans="1:5" x14ac:dyDescent="0.25">
      <c r="A622" s="105" t="s">
        <v>2363</v>
      </c>
      <c r="B622" s="105" t="s">
        <v>2363</v>
      </c>
      <c r="C622" s="105"/>
      <c r="D622" s="105" t="s">
        <v>1413</v>
      </c>
      <c r="E622" s="105" t="s">
        <v>1416</v>
      </c>
    </row>
    <row r="623" spans="1:5" x14ac:dyDescent="0.25">
      <c r="A623" s="105" t="s">
        <v>2363</v>
      </c>
      <c r="B623" s="105" t="s">
        <v>2363</v>
      </c>
      <c r="C623" s="105"/>
      <c r="D623" s="105" t="s">
        <v>1418</v>
      </c>
      <c r="E623" s="105" t="s">
        <v>1419</v>
      </c>
    </row>
    <row r="624" spans="1:5" x14ac:dyDescent="0.25">
      <c r="A624" s="105" t="s">
        <v>2363</v>
      </c>
      <c r="B624" s="105" t="s">
        <v>2363</v>
      </c>
      <c r="C624" s="105"/>
      <c r="D624" s="105" t="s">
        <v>1421</v>
      </c>
      <c r="E624" s="105" t="s">
        <v>1422</v>
      </c>
    </row>
    <row r="625" spans="1:5" x14ac:dyDescent="0.25">
      <c r="A625" s="105" t="s">
        <v>2363</v>
      </c>
      <c r="B625" s="105" t="s">
        <v>2363</v>
      </c>
      <c r="C625" s="105" t="s">
        <v>1423</v>
      </c>
      <c r="D625" s="105" t="s">
        <v>1425</v>
      </c>
      <c r="E625" s="105"/>
    </row>
    <row r="626" spans="1:5" x14ac:dyDescent="0.25">
      <c r="A626" s="105" t="s">
        <v>2363</v>
      </c>
      <c r="B626" s="105" t="s">
        <v>2363</v>
      </c>
      <c r="C626" s="105"/>
      <c r="D626" s="105" t="s">
        <v>1424</v>
      </c>
      <c r="E626" s="105" t="s">
        <v>1426</v>
      </c>
    </row>
    <row r="627" spans="1:5" x14ac:dyDescent="0.25">
      <c r="A627" s="105" t="s">
        <v>2363</v>
      </c>
      <c r="B627" s="105" t="s">
        <v>2363</v>
      </c>
      <c r="C627" s="105"/>
      <c r="D627" s="105" t="s">
        <v>1427</v>
      </c>
      <c r="E627" s="105" t="s">
        <v>1428</v>
      </c>
    </row>
    <row r="628" spans="1:5" x14ac:dyDescent="0.25">
      <c r="A628" s="105" t="s">
        <v>2363</v>
      </c>
      <c r="B628" s="105" t="s">
        <v>2363</v>
      </c>
      <c r="C628" s="105"/>
      <c r="D628" s="105" t="s">
        <v>1429</v>
      </c>
      <c r="E628" s="105" t="s">
        <v>1430</v>
      </c>
    </row>
    <row r="629" spans="1:5" x14ac:dyDescent="0.25">
      <c r="A629" s="105" t="s">
        <v>2363</v>
      </c>
      <c r="B629" s="105" t="s">
        <v>2363</v>
      </c>
      <c r="C629" s="105" t="s">
        <v>1431</v>
      </c>
      <c r="D629" s="105" t="s">
        <v>1433</v>
      </c>
      <c r="E629" s="105"/>
    </row>
    <row r="630" spans="1:5" x14ac:dyDescent="0.25">
      <c r="A630" s="105" t="s">
        <v>2363</v>
      </c>
      <c r="B630" s="105" t="s">
        <v>2363</v>
      </c>
      <c r="C630" s="105"/>
      <c r="D630" s="105" t="s">
        <v>1432</v>
      </c>
      <c r="E630" s="105" t="s">
        <v>1433</v>
      </c>
    </row>
    <row r="631" spans="1:5" ht="18.75" x14ac:dyDescent="0.3">
      <c r="A631" s="106" t="s">
        <v>1434</v>
      </c>
      <c r="B631" s="106" t="s">
        <v>1438</v>
      </c>
      <c r="C631" s="105"/>
      <c r="D631" s="105"/>
      <c r="E631" s="105"/>
    </row>
    <row r="632" spans="1:5" x14ac:dyDescent="0.25">
      <c r="A632" s="105" t="s">
        <v>2363</v>
      </c>
      <c r="B632" s="105" t="s">
        <v>1435</v>
      </c>
      <c r="C632" s="105" t="s">
        <v>1438</v>
      </c>
      <c r="D632" s="105"/>
      <c r="E632" s="105"/>
    </row>
    <row r="633" spans="1:5" x14ac:dyDescent="0.25">
      <c r="A633" s="105" t="s">
        <v>2363</v>
      </c>
      <c r="B633" s="105" t="s">
        <v>2363</v>
      </c>
      <c r="C633" s="105" t="s">
        <v>1436</v>
      </c>
      <c r="D633" s="105" t="s">
        <v>1439</v>
      </c>
      <c r="E633" s="105"/>
    </row>
    <row r="634" spans="1:5" x14ac:dyDescent="0.25">
      <c r="A634" s="105" t="s">
        <v>2363</v>
      </c>
      <c r="B634" s="105" t="s">
        <v>2363</v>
      </c>
      <c r="C634" s="105"/>
      <c r="D634" s="105" t="s">
        <v>1437</v>
      </c>
      <c r="E634" s="105" t="s">
        <v>1439</v>
      </c>
    </row>
    <row r="635" spans="1:5" x14ac:dyDescent="0.25">
      <c r="A635" s="105" t="s">
        <v>2363</v>
      </c>
      <c r="B635" s="105" t="s">
        <v>2363</v>
      </c>
      <c r="C635" s="105" t="s">
        <v>1450</v>
      </c>
      <c r="D635" s="105" t="s">
        <v>1452</v>
      </c>
      <c r="E635" s="105"/>
    </row>
    <row r="636" spans="1:5" x14ac:dyDescent="0.25">
      <c r="A636" s="105" t="s">
        <v>2363</v>
      </c>
      <c r="B636" s="105" t="s">
        <v>2363</v>
      </c>
      <c r="C636" s="105"/>
      <c r="D636" s="105" t="s">
        <v>1451</v>
      </c>
      <c r="E636" s="105" t="s">
        <v>1452</v>
      </c>
    </row>
    <row r="637" spans="1:5" ht="18.75" x14ac:dyDescent="0.3">
      <c r="A637" s="106" t="s">
        <v>1453</v>
      </c>
      <c r="B637" s="106" t="s">
        <v>1457</v>
      </c>
      <c r="C637" s="105"/>
      <c r="D637" s="105"/>
      <c r="E637" s="105"/>
    </row>
    <row r="638" spans="1:5" x14ac:dyDescent="0.25">
      <c r="A638" s="105" t="s">
        <v>2363</v>
      </c>
      <c r="B638" s="105" t="s">
        <v>1454</v>
      </c>
      <c r="C638" s="105" t="s">
        <v>1458</v>
      </c>
      <c r="D638" s="105"/>
      <c r="E638" s="105"/>
    </row>
    <row r="639" spans="1:5" x14ac:dyDescent="0.25">
      <c r="A639" s="105" t="s">
        <v>2363</v>
      </c>
      <c r="B639" s="105" t="s">
        <v>2363</v>
      </c>
      <c r="C639" s="105" t="s">
        <v>1455</v>
      </c>
      <c r="D639" s="105" t="s">
        <v>1459</v>
      </c>
      <c r="E639" s="105"/>
    </row>
    <row r="640" spans="1:5" x14ac:dyDescent="0.25">
      <c r="A640" s="105" t="s">
        <v>2363</v>
      </c>
      <c r="B640" s="105" t="s">
        <v>2363</v>
      </c>
      <c r="C640" s="105"/>
      <c r="D640" s="105" t="s">
        <v>1456</v>
      </c>
      <c r="E640" s="105" t="s">
        <v>1459</v>
      </c>
    </row>
    <row r="641" spans="1:5" x14ac:dyDescent="0.25">
      <c r="A641" s="105" t="s">
        <v>2363</v>
      </c>
      <c r="B641" s="105" t="s">
        <v>2363</v>
      </c>
      <c r="C641" s="105" t="s">
        <v>1463</v>
      </c>
      <c r="D641" s="105" t="s">
        <v>1465</v>
      </c>
      <c r="E641" s="105"/>
    </row>
    <row r="642" spans="1:5" x14ac:dyDescent="0.25">
      <c r="A642" s="105" t="s">
        <v>2363</v>
      </c>
      <c r="B642" s="105" t="s">
        <v>2363</v>
      </c>
      <c r="C642" s="105"/>
      <c r="D642" s="105" t="s">
        <v>1464</v>
      </c>
      <c r="E642" s="105" t="s">
        <v>1465</v>
      </c>
    </row>
    <row r="643" spans="1:5" x14ac:dyDescent="0.25">
      <c r="A643" s="105" t="s">
        <v>2363</v>
      </c>
      <c r="B643" s="105" t="s">
        <v>1467</v>
      </c>
      <c r="C643" s="105" t="s">
        <v>1470</v>
      </c>
      <c r="D643" s="105"/>
      <c r="E643" s="105"/>
    </row>
    <row r="644" spans="1:5" x14ac:dyDescent="0.25">
      <c r="A644" s="105" t="s">
        <v>2363</v>
      </c>
      <c r="B644" s="105" t="s">
        <v>2363</v>
      </c>
      <c r="C644" s="105" t="s">
        <v>1468</v>
      </c>
      <c r="D644" s="105" t="s">
        <v>1471</v>
      </c>
      <c r="E644" s="105"/>
    </row>
    <row r="645" spans="1:5" x14ac:dyDescent="0.25">
      <c r="A645" s="105" t="s">
        <v>2363</v>
      </c>
      <c r="B645" s="105" t="s">
        <v>2363</v>
      </c>
      <c r="C645" s="105"/>
      <c r="D645" s="105" t="s">
        <v>1469</v>
      </c>
      <c r="E645" s="105" t="s">
        <v>1471</v>
      </c>
    </row>
    <row r="646" spans="1:5" x14ac:dyDescent="0.25">
      <c r="A646" s="105" t="s">
        <v>2363</v>
      </c>
      <c r="B646" s="105" t="s">
        <v>2363</v>
      </c>
      <c r="C646" s="105" t="s">
        <v>1473</v>
      </c>
      <c r="D646" s="105" t="s">
        <v>1475</v>
      </c>
      <c r="E646" s="105"/>
    </row>
    <row r="647" spans="1:5" x14ac:dyDescent="0.25">
      <c r="A647" s="105" t="s">
        <v>2363</v>
      </c>
      <c r="B647" s="105" t="s">
        <v>2363</v>
      </c>
      <c r="C647" s="105"/>
      <c r="D647" s="105" t="s">
        <v>1474</v>
      </c>
      <c r="E647" s="105" t="s">
        <v>1475</v>
      </c>
    </row>
    <row r="648" spans="1:5" x14ac:dyDescent="0.25">
      <c r="A648" s="105" t="s">
        <v>2363</v>
      </c>
      <c r="B648" s="105" t="s">
        <v>1477</v>
      </c>
      <c r="C648" s="105" t="s">
        <v>1480</v>
      </c>
      <c r="D648" s="105"/>
      <c r="E648" s="105"/>
    </row>
    <row r="649" spans="1:5" x14ac:dyDescent="0.25">
      <c r="A649" s="105" t="s">
        <v>2363</v>
      </c>
      <c r="B649" s="105" t="s">
        <v>2363</v>
      </c>
      <c r="C649" s="105" t="s">
        <v>1478</v>
      </c>
      <c r="D649" s="105" t="s">
        <v>1481</v>
      </c>
      <c r="E649" s="105"/>
    </row>
    <row r="650" spans="1:5" x14ac:dyDescent="0.25">
      <c r="A650" s="105" t="s">
        <v>2363</v>
      </c>
      <c r="B650" s="105" t="s">
        <v>2363</v>
      </c>
      <c r="C650" s="105"/>
      <c r="D650" s="105" t="s">
        <v>1479</v>
      </c>
      <c r="E650" s="105" t="s">
        <v>1481</v>
      </c>
    </row>
    <row r="651" spans="1:5" x14ac:dyDescent="0.25">
      <c r="A651" s="105" t="s">
        <v>2363</v>
      </c>
      <c r="B651" s="105" t="s">
        <v>2363</v>
      </c>
      <c r="C651" s="105" t="s">
        <v>1483</v>
      </c>
      <c r="D651" s="105" t="s">
        <v>1485</v>
      </c>
      <c r="E651" s="105"/>
    </row>
    <row r="652" spans="1:5" x14ac:dyDescent="0.25">
      <c r="A652" s="105" t="s">
        <v>2363</v>
      </c>
      <c r="B652" s="105" t="s">
        <v>2363</v>
      </c>
      <c r="C652" s="105"/>
      <c r="D652" s="105" t="s">
        <v>1484</v>
      </c>
      <c r="E652" s="105" t="s">
        <v>1485</v>
      </c>
    </row>
    <row r="653" spans="1:5" x14ac:dyDescent="0.25">
      <c r="A653" s="105" t="s">
        <v>2363</v>
      </c>
      <c r="B653" s="105" t="s">
        <v>1486</v>
      </c>
      <c r="C653" s="105" t="s">
        <v>1489</v>
      </c>
      <c r="D653" s="105"/>
      <c r="E653" s="105"/>
    </row>
    <row r="654" spans="1:5" x14ac:dyDescent="0.25">
      <c r="A654" s="105" t="s">
        <v>2363</v>
      </c>
      <c r="B654" s="105" t="s">
        <v>2363</v>
      </c>
      <c r="C654" s="105" t="s">
        <v>1487</v>
      </c>
      <c r="D654" s="105" t="s">
        <v>1490</v>
      </c>
      <c r="E654" s="105"/>
    </row>
    <row r="655" spans="1:5" x14ac:dyDescent="0.25">
      <c r="A655" s="105" t="s">
        <v>2363</v>
      </c>
      <c r="B655" s="105" t="s">
        <v>2363</v>
      </c>
      <c r="C655" s="105"/>
      <c r="D655" s="105" t="s">
        <v>1488</v>
      </c>
      <c r="E655" s="105" t="s">
        <v>1490</v>
      </c>
    </row>
    <row r="656" spans="1:5" s="16" customFormat="1" x14ac:dyDescent="0.25">
      <c r="A656" s="15"/>
      <c r="B656" s="15"/>
      <c r="C656" s="15"/>
      <c r="D656" s="15" t="s">
        <v>2160</v>
      </c>
      <c r="E656" s="15" t="s">
        <v>2161</v>
      </c>
    </row>
    <row r="657" spans="1:5" s="16" customFormat="1" x14ac:dyDescent="0.25">
      <c r="A657" s="15"/>
      <c r="B657" s="15"/>
      <c r="C657" s="15"/>
      <c r="D657" s="15" t="s">
        <v>2167</v>
      </c>
      <c r="E657" s="15" t="s">
        <v>2168</v>
      </c>
    </row>
    <row r="658" spans="1:5" x14ac:dyDescent="0.25">
      <c r="A658" s="105" t="s">
        <v>2363</v>
      </c>
      <c r="B658" s="105" t="s">
        <v>2363</v>
      </c>
      <c r="C658" s="105" t="s">
        <v>1507</v>
      </c>
      <c r="D658" s="105" t="s">
        <v>1509</v>
      </c>
      <c r="E658" s="105"/>
    </row>
    <row r="659" spans="1:5" x14ac:dyDescent="0.25">
      <c r="A659" s="105" t="s">
        <v>2363</v>
      </c>
      <c r="B659" s="105" t="s">
        <v>2363</v>
      </c>
      <c r="C659" s="105"/>
      <c r="D659" s="105" t="s">
        <v>1508</v>
      </c>
      <c r="E659" s="105" t="s">
        <v>1509</v>
      </c>
    </row>
    <row r="660" spans="1:5" x14ac:dyDescent="0.25">
      <c r="A660" s="105" t="s">
        <v>2363</v>
      </c>
      <c r="B660" s="105" t="s">
        <v>1516</v>
      </c>
      <c r="C660" s="105" t="s">
        <v>1519</v>
      </c>
      <c r="D660" s="105"/>
      <c r="E660" s="105"/>
    </row>
    <row r="661" spans="1:5" x14ac:dyDescent="0.25">
      <c r="A661" s="105" t="s">
        <v>2363</v>
      </c>
      <c r="B661" s="105" t="s">
        <v>2363</v>
      </c>
      <c r="C661" s="105" t="s">
        <v>1517</v>
      </c>
      <c r="D661" s="105" t="s">
        <v>1520</v>
      </c>
      <c r="E661" s="105"/>
    </row>
    <row r="662" spans="1:5" x14ac:dyDescent="0.25">
      <c r="A662" s="105" t="s">
        <v>2363</v>
      </c>
      <c r="B662" s="105" t="s">
        <v>2363</v>
      </c>
      <c r="C662" s="105"/>
      <c r="D662" s="105" t="s">
        <v>1518</v>
      </c>
      <c r="E662" s="105" t="s">
        <v>1520</v>
      </c>
    </row>
    <row r="663" spans="1:5" x14ac:dyDescent="0.25">
      <c r="A663" s="105" t="s">
        <v>2363</v>
      </c>
      <c r="B663" s="105" t="s">
        <v>2363</v>
      </c>
      <c r="C663" s="105" t="s">
        <v>1523</v>
      </c>
      <c r="D663" s="105" t="s">
        <v>1525</v>
      </c>
      <c r="E663" s="105"/>
    </row>
    <row r="664" spans="1:5" x14ac:dyDescent="0.25">
      <c r="A664" s="105" t="s">
        <v>2363</v>
      </c>
      <c r="B664" s="105" t="s">
        <v>2363</v>
      </c>
      <c r="C664" s="105"/>
      <c r="D664" s="105" t="s">
        <v>1524</v>
      </c>
      <c r="E664" s="105" t="s">
        <v>1525</v>
      </c>
    </row>
    <row r="665" spans="1:5" x14ac:dyDescent="0.25">
      <c r="A665" s="105" t="s">
        <v>2363</v>
      </c>
      <c r="B665" s="105" t="s">
        <v>1526</v>
      </c>
      <c r="C665" s="105" t="s">
        <v>1529</v>
      </c>
      <c r="D665" s="105"/>
      <c r="E665" s="105"/>
    </row>
    <row r="666" spans="1:5" x14ac:dyDescent="0.25">
      <c r="A666" s="105" t="s">
        <v>2363</v>
      </c>
      <c r="B666" s="105" t="s">
        <v>2363</v>
      </c>
      <c r="C666" s="105" t="s">
        <v>1527</v>
      </c>
      <c r="D666" s="105" t="s">
        <v>1530</v>
      </c>
      <c r="E666" s="105"/>
    </row>
    <row r="667" spans="1:5" x14ac:dyDescent="0.25">
      <c r="A667" s="105" t="s">
        <v>2363</v>
      </c>
      <c r="B667" s="105" t="s">
        <v>2363</v>
      </c>
      <c r="C667" s="105"/>
      <c r="D667" s="105" t="s">
        <v>1528</v>
      </c>
      <c r="E667" s="105" t="s">
        <v>1530</v>
      </c>
    </row>
    <row r="668" spans="1:5" x14ac:dyDescent="0.25">
      <c r="A668" s="105" t="s">
        <v>2363</v>
      </c>
      <c r="B668" s="105" t="s">
        <v>2363</v>
      </c>
      <c r="C668" s="105" t="s">
        <v>1531</v>
      </c>
      <c r="D668" s="105" t="s">
        <v>1533</v>
      </c>
      <c r="E668" s="105"/>
    </row>
    <row r="669" spans="1:5" x14ac:dyDescent="0.25">
      <c r="A669" s="105" t="s">
        <v>2363</v>
      </c>
      <c r="B669" s="105" t="s">
        <v>2363</v>
      </c>
      <c r="C669" s="105"/>
      <c r="D669" s="105" t="s">
        <v>1532</v>
      </c>
      <c r="E669" s="105" t="s">
        <v>1533</v>
      </c>
    </row>
    <row r="670" spans="1:5" x14ac:dyDescent="0.25">
      <c r="A670" s="105" t="s">
        <v>2363</v>
      </c>
      <c r="B670" s="105" t="s">
        <v>2363</v>
      </c>
      <c r="C670" s="105" t="s">
        <v>1537</v>
      </c>
      <c r="D670" s="105" t="s">
        <v>1539</v>
      </c>
      <c r="E670" s="105"/>
    </row>
    <row r="671" spans="1:5" x14ac:dyDescent="0.25">
      <c r="A671" s="105" t="s">
        <v>2363</v>
      </c>
      <c r="B671" s="105" t="s">
        <v>2363</v>
      </c>
      <c r="C671" s="105"/>
      <c r="D671" s="105" t="s">
        <v>1538</v>
      </c>
      <c r="E671" s="105" t="s">
        <v>1539</v>
      </c>
    </row>
    <row r="672" spans="1:5" x14ac:dyDescent="0.25">
      <c r="A672" s="105" t="s">
        <v>2363</v>
      </c>
      <c r="B672" s="105" t="s">
        <v>1540</v>
      </c>
      <c r="C672" s="105" t="s">
        <v>1543</v>
      </c>
      <c r="D672" s="105"/>
      <c r="E672" s="105"/>
    </row>
    <row r="673" spans="1:5" x14ac:dyDescent="0.25">
      <c r="A673" s="105" t="s">
        <v>2363</v>
      </c>
      <c r="B673" s="105" t="s">
        <v>2363</v>
      </c>
      <c r="C673" s="105" t="s">
        <v>1541</v>
      </c>
      <c r="D673" s="105" t="s">
        <v>1543</v>
      </c>
      <c r="E673" s="105"/>
    </row>
    <row r="674" spans="1:5" x14ac:dyDescent="0.25">
      <c r="A674" s="105" t="s">
        <v>2363</v>
      </c>
      <c r="B674" s="105" t="s">
        <v>2363</v>
      </c>
      <c r="C674" s="105"/>
      <c r="D674" s="105" t="s">
        <v>1542</v>
      </c>
      <c r="E674" s="105" t="s">
        <v>1543</v>
      </c>
    </row>
    <row r="675" spans="1:5" ht="18.75" x14ac:dyDescent="0.3">
      <c r="A675" s="106" t="s">
        <v>1547</v>
      </c>
      <c r="B675" s="106" t="s">
        <v>1551</v>
      </c>
      <c r="C675" s="105"/>
      <c r="D675" s="105"/>
      <c r="E675" s="105"/>
    </row>
    <row r="676" spans="1:5" x14ac:dyDescent="0.25">
      <c r="A676" s="105" t="s">
        <v>2363</v>
      </c>
      <c r="B676" s="105" t="s">
        <v>1548</v>
      </c>
      <c r="C676" s="105" t="s">
        <v>1552</v>
      </c>
      <c r="D676" s="105"/>
      <c r="E676" s="105"/>
    </row>
    <row r="677" spans="1:5" x14ac:dyDescent="0.25">
      <c r="A677" s="105" t="s">
        <v>2363</v>
      </c>
      <c r="B677" s="105" t="s">
        <v>2363</v>
      </c>
      <c r="C677" s="105" t="s">
        <v>1549</v>
      </c>
      <c r="D677" s="105" t="s">
        <v>1553</v>
      </c>
      <c r="E677" s="105"/>
    </row>
    <row r="678" spans="1:5" x14ac:dyDescent="0.25">
      <c r="A678" s="105" t="s">
        <v>2363</v>
      </c>
      <c r="B678" s="105" t="s">
        <v>2363</v>
      </c>
      <c r="C678" s="105"/>
      <c r="D678" s="105" t="s">
        <v>1550</v>
      </c>
      <c r="E678" s="105" t="s">
        <v>1553</v>
      </c>
    </row>
    <row r="679" spans="1:5" x14ac:dyDescent="0.25">
      <c r="A679" s="105" t="s">
        <v>2363</v>
      </c>
      <c r="B679" s="105" t="s">
        <v>2363</v>
      </c>
      <c r="C679" s="105" t="s">
        <v>1557</v>
      </c>
      <c r="D679" s="105" t="s">
        <v>1559</v>
      </c>
      <c r="E679" s="105"/>
    </row>
    <row r="680" spans="1:5" x14ac:dyDescent="0.25">
      <c r="A680" s="105" t="s">
        <v>2363</v>
      </c>
      <c r="B680" s="105" t="s">
        <v>2363</v>
      </c>
      <c r="C680" s="105"/>
      <c r="D680" s="105" t="s">
        <v>1558</v>
      </c>
      <c r="E680" s="105" t="s">
        <v>1560</v>
      </c>
    </row>
    <row r="681" spans="1:5" x14ac:dyDescent="0.25">
      <c r="A681" s="105" t="s">
        <v>2363</v>
      </c>
      <c r="B681" s="105" t="s">
        <v>2363</v>
      </c>
      <c r="C681" s="105"/>
      <c r="D681" s="105" t="s">
        <v>1561</v>
      </c>
      <c r="E681" s="105" t="s">
        <v>1562</v>
      </c>
    </row>
    <row r="682" spans="1:5" x14ac:dyDescent="0.25">
      <c r="A682" s="105" t="s">
        <v>2363</v>
      </c>
      <c r="B682" s="105" t="s">
        <v>2363</v>
      </c>
      <c r="C682" s="105"/>
      <c r="D682" s="105" t="s">
        <v>1563</v>
      </c>
      <c r="E682" s="105" t="s">
        <v>1564</v>
      </c>
    </row>
    <row r="683" spans="1:5" x14ac:dyDescent="0.25">
      <c r="A683" s="105" t="s">
        <v>2363</v>
      </c>
      <c r="B683" s="105" t="s">
        <v>2363</v>
      </c>
      <c r="C683" s="105" t="s">
        <v>1566</v>
      </c>
      <c r="D683" s="105" t="s">
        <v>1568</v>
      </c>
      <c r="E683" s="105"/>
    </row>
    <row r="684" spans="1:5" x14ac:dyDescent="0.25">
      <c r="A684" s="105" t="s">
        <v>2363</v>
      </c>
      <c r="B684" s="105" t="s">
        <v>2363</v>
      </c>
      <c r="C684" s="105"/>
      <c r="D684" s="105" t="s">
        <v>1567</v>
      </c>
      <c r="E684" s="105" t="s">
        <v>1568</v>
      </c>
    </row>
    <row r="685" spans="1:5" x14ac:dyDescent="0.25">
      <c r="A685" s="105" t="s">
        <v>2363</v>
      </c>
      <c r="B685" s="105" t="s">
        <v>2363</v>
      </c>
      <c r="C685" s="105" t="s">
        <v>1570</v>
      </c>
      <c r="D685" s="105" t="s">
        <v>1572</v>
      </c>
      <c r="E685" s="105"/>
    </row>
    <row r="686" spans="1:5" x14ac:dyDescent="0.25">
      <c r="A686" s="105" t="s">
        <v>2363</v>
      </c>
      <c r="B686" s="105" t="s">
        <v>2363</v>
      </c>
      <c r="C686" s="105"/>
      <c r="D686" s="105" t="s">
        <v>1571</v>
      </c>
      <c r="E686" s="105" t="s">
        <v>1572</v>
      </c>
    </row>
    <row r="687" spans="1:5" x14ac:dyDescent="0.25">
      <c r="A687" s="105" t="s">
        <v>2363</v>
      </c>
      <c r="B687" s="105" t="s">
        <v>1573</v>
      </c>
      <c r="C687" s="105" t="s">
        <v>1576</v>
      </c>
      <c r="D687" s="105"/>
      <c r="E687" s="105"/>
    </row>
    <row r="688" spans="1:5" x14ac:dyDescent="0.25">
      <c r="A688" s="105" t="s">
        <v>2363</v>
      </c>
      <c r="B688" s="105" t="s">
        <v>2363</v>
      </c>
      <c r="C688" s="105" t="s">
        <v>1574</v>
      </c>
      <c r="D688" s="105" t="s">
        <v>1577</v>
      </c>
      <c r="E688" s="105"/>
    </row>
    <row r="689" spans="1:5" x14ac:dyDescent="0.25">
      <c r="A689" s="105" t="s">
        <v>2363</v>
      </c>
      <c r="B689" s="105" t="s">
        <v>2363</v>
      </c>
      <c r="C689" s="105"/>
      <c r="D689" s="105" t="s">
        <v>1575</v>
      </c>
      <c r="E689" s="105" t="s">
        <v>1577</v>
      </c>
    </row>
    <row r="690" spans="1:5" x14ac:dyDescent="0.25">
      <c r="A690" s="105" t="s">
        <v>2363</v>
      </c>
      <c r="B690" s="105" t="s">
        <v>2363</v>
      </c>
      <c r="C690" s="105" t="s">
        <v>1578</v>
      </c>
      <c r="D690" s="105" t="s">
        <v>1580</v>
      </c>
      <c r="E690" s="105"/>
    </row>
    <row r="691" spans="1:5" x14ac:dyDescent="0.25">
      <c r="A691" s="105" t="s">
        <v>2363</v>
      </c>
      <c r="B691" s="105" t="s">
        <v>2363</v>
      </c>
      <c r="C691" s="105"/>
      <c r="D691" s="105" t="s">
        <v>1579</v>
      </c>
      <c r="E691" s="105" t="s">
        <v>1580</v>
      </c>
    </row>
    <row r="692" spans="1:5" x14ac:dyDescent="0.25">
      <c r="A692" s="105" t="s">
        <v>2363</v>
      </c>
      <c r="B692" s="105" t="s">
        <v>2363</v>
      </c>
      <c r="C692" s="105" t="s">
        <v>1581</v>
      </c>
      <c r="D692" s="105" t="s">
        <v>1583</v>
      </c>
      <c r="E692" s="105"/>
    </row>
    <row r="693" spans="1:5" x14ac:dyDescent="0.25">
      <c r="A693" s="105" t="s">
        <v>2363</v>
      </c>
      <c r="B693" s="105" t="s">
        <v>2363</v>
      </c>
      <c r="C693" s="105"/>
      <c r="D693" s="105" t="s">
        <v>1582</v>
      </c>
      <c r="E693" s="105" t="s">
        <v>1583</v>
      </c>
    </row>
    <row r="694" spans="1:5" x14ac:dyDescent="0.25">
      <c r="A694" s="105" t="s">
        <v>2363</v>
      </c>
      <c r="B694" s="105" t="s">
        <v>1584</v>
      </c>
      <c r="C694" s="105" t="s">
        <v>1587</v>
      </c>
      <c r="D694" s="105"/>
      <c r="E694" s="105"/>
    </row>
    <row r="695" spans="1:5" x14ac:dyDescent="0.25">
      <c r="A695" s="105" t="s">
        <v>2363</v>
      </c>
      <c r="B695" s="105" t="s">
        <v>2363</v>
      </c>
      <c r="C695" s="105" t="s">
        <v>1585</v>
      </c>
      <c r="D695" s="105" t="s">
        <v>1588</v>
      </c>
      <c r="E695" s="105"/>
    </row>
    <row r="696" spans="1:5" x14ac:dyDescent="0.25">
      <c r="A696" s="105" t="s">
        <v>2363</v>
      </c>
      <c r="B696" s="105" t="s">
        <v>2363</v>
      </c>
      <c r="C696" s="105"/>
      <c r="D696" s="105" t="s">
        <v>1586</v>
      </c>
      <c r="E696" s="105" t="s">
        <v>1589</v>
      </c>
    </row>
    <row r="697" spans="1:5" x14ac:dyDescent="0.25">
      <c r="A697" s="105" t="s">
        <v>2363</v>
      </c>
      <c r="B697" s="105" t="s">
        <v>2363</v>
      </c>
      <c r="C697" s="105"/>
      <c r="D697" s="105" t="s">
        <v>1594</v>
      </c>
      <c r="E697" s="105" t="s">
        <v>1595</v>
      </c>
    </row>
    <row r="698" spans="1:5" x14ac:dyDescent="0.25">
      <c r="A698" s="105" t="s">
        <v>2363</v>
      </c>
      <c r="B698" s="105" t="s">
        <v>2363</v>
      </c>
      <c r="C698" s="105" t="s">
        <v>1597</v>
      </c>
      <c r="D698" s="105" t="s">
        <v>1599</v>
      </c>
      <c r="E698" s="105"/>
    </row>
    <row r="699" spans="1:5" x14ac:dyDescent="0.25">
      <c r="A699" s="105" t="s">
        <v>2363</v>
      </c>
      <c r="B699" s="105" t="s">
        <v>2363</v>
      </c>
      <c r="C699" s="105"/>
      <c r="D699" s="105" t="s">
        <v>1598</v>
      </c>
      <c r="E699" s="105" t="s">
        <v>1599</v>
      </c>
    </row>
    <row r="700" spans="1:5" x14ac:dyDescent="0.25">
      <c r="A700" s="105" t="s">
        <v>2363</v>
      </c>
      <c r="B700" s="105" t="s">
        <v>1600</v>
      </c>
      <c r="C700" s="105" t="s">
        <v>1603</v>
      </c>
      <c r="D700" s="105"/>
      <c r="E700" s="105"/>
    </row>
    <row r="701" spans="1:5" x14ac:dyDescent="0.25">
      <c r="A701" s="105" t="s">
        <v>2363</v>
      </c>
      <c r="B701" s="105" t="s">
        <v>2363</v>
      </c>
      <c r="C701" s="105" t="s">
        <v>1601</v>
      </c>
      <c r="D701" s="105" t="s">
        <v>1604</v>
      </c>
      <c r="E701" s="105"/>
    </row>
    <row r="702" spans="1:5" x14ac:dyDescent="0.25">
      <c r="A702" s="105" t="s">
        <v>2363</v>
      </c>
      <c r="B702" s="105" t="s">
        <v>2363</v>
      </c>
      <c r="C702" s="105"/>
      <c r="D702" s="105" t="s">
        <v>1602</v>
      </c>
      <c r="E702" s="105" t="s">
        <v>1604</v>
      </c>
    </row>
    <row r="703" spans="1:5" x14ac:dyDescent="0.25">
      <c r="A703" s="105" t="s">
        <v>2363</v>
      </c>
      <c r="B703" s="105" t="s">
        <v>2363</v>
      </c>
      <c r="C703" s="105" t="s">
        <v>1608</v>
      </c>
      <c r="D703" s="105" t="s">
        <v>1610</v>
      </c>
      <c r="E703" s="105"/>
    </row>
    <row r="704" spans="1:5" x14ac:dyDescent="0.25">
      <c r="A704" s="105" t="s">
        <v>2363</v>
      </c>
      <c r="B704" s="105" t="s">
        <v>2363</v>
      </c>
      <c r="C704" s="105"/>
      <c r="D704" s="105" t="s">
        <v>1609</v>
      </c>
      <c r="E704" s="105" t="s">
        <v>1610</v>
      </c>
    </row>
    <row r="705" spans="1:5" x14ac:dyDescent="0.25">
      <c r="A705" s="105" t="s">
        <v>2363</v>
      </c>
      <c r="B705" s="105" t="s">
        <v>2363</v>
      </c>
      <c r="C705" s="105" t="s">
        <v>1611</v>
      </c>
      <c r="D705" s="105" t="s">
        <v>1613</v>
      </c>
      <c r="E705" s="105"/>
    </row>
    <row r="706" spans="1:5" x14ac:dyDescent="0.25">
      <c r="A706" s="105" t="s">
        <v>2363</v>
      </c>
      <c r="B706" s="105" t="s">
        <v>2363</v>
      </c>
      <c r="C706" s="105"/>
      <c r="D706" s="105" t="s">
        <v>1612</v>
      </c>
      <c r="E706" s="105" t="s">
        <v>1613</v>
      </c>
    </row>
    <row r="707" spans="1:5" x14ac:dyDescent="0.25">
      <c r="A707" s="105" t="s">
        <v>2363</v>
      </c>
      <c r="B707" s="105" t="s">
        <v>1614</v>
      </c>
      <c r="C707" s="105" t="s">
        <v>1617</v>
      </c>
      <c r="D707" s="105"/>
      <c r="E707" s="105"/>
    </row>
    <row r="708" spans="1:5" x14ac:dyDescent="0.25">
      <c r="A708" s="105" t="s">
        <v>2363</v>
      </c>
      <c r="B708" s="105" t="s">
        <v>2363</v>
      </c>
      <c r="C708" s="105" t="s">
        <v>1615</v>
      </c>
      <c r="D708" s="105" t="s">
        <v>1618</v>
      </c>
      <c r="E708" s="105"/>
    </row>
    <row r="709" spans="1:5" x14ac:dyDescent="0.25">
      <c r="A709" s="105" t="s">
        <v>2363</v>
      </c>
      <c r="B709" s="105" t="s">
        <v>2363</v>
      </c>
      <c r="C709" s="105"/>
      <c r="D709" s="105" t="s">
        <v>1616</v>
      </c>
      <c r="E709" s="105" t="s">
        <v>1618</v>
      </c>
    </row>
    <row r="710" spans="1:5" x14ac:dyDescent="0.25">
      <c r="A710" s="105" t="s">
        <v>2363</v>
      </c>
      <c r="B710" s="105" t="s">
        <v>2363</v>
      </c>
      <c r="C710" s="105" t="s">
        <v>1621</v>
      </c>
      <c r="D710" s="105" t="s">
        <v>1623</v>
      </c>
      <c r="E710" s="105"/>
    </row>
    <row r="711" spans="1:5" x14ac:dyDescent="0.25">
      <c r="A711" s="105" t="s">
        <v>2363</v>
      </c>
      <c r="B711" s="105" t="s">
        <v>2363</v>
      </c>
      <c r="C711" s="105"/>
      <c r="D711" s="105" t="s">
        <v>1622</v>
      </c>
      <c r="E711" s="105" t="s">
        <v>1624</v>
      </c>
    </row>
    <row r="712" spans="1:5" x14ac:dyDescent="0.25">
      <c r="A712" s="105" t="s">
        <v>2363</v>
      </c>
      <c r="B712" s="105" t="s">
        <v>2363</v>
      </c>
      <c r="C712" s="105"/>
      <c r="D712" s="105" t="s">
        <v>1626</v>
      </c>
      <c r="E712" s="105" t="s">
        <v>1627</v>
      </c>
    </row>
    <row r="713" spans="1:5" x14ac:dyDescent="0.25">
      <c r="A713" s="105" t="s">
        <v>2363</v>
      </c>
      <c r="B713" s="105" t="s">
        <v>2363</v>
      </c>
      <c r="C713" s="105" t="s">
        <v>1628</v>
      </c>
      <c r="D713" s="105" t="s">
        <v>1630</v>
      </c>
      <c r="E713" s="105"/>
    </row>
    <row r="714" spans="1:5" x14ac:dyDescent="0.25">
      <c r="A714" s="105" t="s">
        <v>2363</v>
      </c>
      <c r="B714" s="105" t="s">
        <v>2363</v>
      </c>
      <c r="C714" s="105"/>
      <c r="D714" s="105" t="s">
        <v>1629</v>
      </c>
      <c r="E714" s="105" t="s">
        <v>1630</v>
      </c>
    </row>
    <row r="715" spans="1:5" x14ac:dyDescent="0.25">
      <c r="A715" s="105" t="s">
        <v>2363</v>
      </c>
      <c r="B715" s="105" t="s">
        <v>1632</v>
      </c>
      <c r="C715" s="105" t="s">
        <v>1635</v>
      </c>
      <c r="D715" s="105"/>
      <c r="E715" s="105"/>
    </row>
    <row r="716" spans="1:5" x14ac:dyDescent="0.25">
      <c r="A716" s="105" t="s">
        <v>2363</v>
      </c>
      <c r="B716" s="105" t="s">
        <v>2363</v>
      </c>
      <c r="C716" s="105" t="s">
        <v>1633</v>
      </c>
      <c r="D716" s="105" t="s">
        <v>1636</v>
      </c>
      <c r="E716" s="105"/>
    </row>
    <row r="717" spans="1:5" x14ac:dyDescent="0.25">
      <c r="A717" s="105" t="s">
        <v>2363</v>
      </c>
      <c r="B717" s="105" t="s">
        <v>2363</v>
      </c>
      <c r="C717" s="105"/>
      <c r="D717" s="105" t="s">
        <v>1634</v>
      </c>
      <c r="E717" s="105" t="s">
        <v>1637</v>
      </c>
    </row>
    <row r="718" spans="1:5" x14ac:dyDescent="0.25">
      <c r="A718" s="105" t="s">
        <v>2363</v>
      </c>
      <c r="B718" s="105" t="s">
        <v>2363</v>
      </c>
      <c r="C718" s="105"/>
      <c r="D718" s="105" t="s">
        <v>1638</v>
      </c>
      <c r="E718" s="105" t="s">
        <v>1639</v>
      </c>
    </row>
    <row r="719" spans="1:5" x14ac:dyDescent="0.25">
      <c r="A719" s="105" t="s">
        <v>2363</v>
      </c>
      <c r="B719" s="105" t="s">
        <v>2363</v>
      </c>
      <c r="C719" s="105" t="s">
        <v>1641</v>
      </c>
      <c r="D719" s="105" t="s">
        <v>1643</v>
      </c>
      <c r="E719" s="105"/>
    </row>
    <row r="720" spans="1:5" x14ac:dyDescent="0.25">
      <c r="A720" s="105" t="s">
        <v>2363</v>
      </c>
      <c r="B720" s="105" t="s">
        <v>2363</v>
      </c>
      <c r="C720" s="105"/>
      <c r="D720" s="105" t="s">
        <v>1642</v>
      </c>
      <c r="E720" s="105" t="s">
        <v>1643</v>
      </c>
    </row>
    <row r="721" spans="1:5" x14ac:dyDescent="0.25">
      <c r="A721" s="105" t="s">
        <v>2363</v>
      </c>
      <c r="B721" s="105" t="s">
        <v>2363</v>
      </c>
      <c r="C721" s="105" t="s">
        <v>1645</v>
      </c>
      <c r="D721" s="105" t="s">
        <v>1647</v>
      </c>
      <c r="E721" s="105"/>
    </row>
    <row r="722" spans="1:5" x14ac:dyDescent="0.25">
      <c r="A722" s="105" t="s">
        <v>2363</v>
      </c>
      <c r="B722" s="105" t="s">
        <v>2363</v>
      </c>
      <c r="C722" s="105"/>
      <c r="D722" s="105" t="s">
        <v>1646</v>
      </c>
      <c r="E722" s="105" t="s">
        <v>1647</v>
      </c>
    </row>
    <row r="723" spans="1:5" x14ac:dyDescent="0.25">
      <c r="A723" s="105" t="s">
        <v>2363</v>
      </c>
      <c r="B723" s="105" t="s">
        <v>2363</v>
      </c>
      <c r="C723" s="105" t="s">
        <v>1648</v>
      </c>
      <c r="D723" s="105" t="s">
        <v>1650</v>
      </c>
      <c r="E723" s="105"/>
    </row>
    <row r="724" spans="1:5" x14ac:dyDescent="0.25">
      <c r="A724" s="105" t="s">
        <v>2363</v>
      </c>
      <c r="B724" s="105" t="s">
        <v>2363</v>
      </c>
      <c r="C724" s="105"/>
      <c r="D724" s="105" t="s">
        <v>1649</v>
      </c>
      <c r="E724" s="105" t="s">
        <v>1651</v>
      </c>
    </row>
    <row r="725" spans="1:5" x14ac:dyDescent="0.25">
      <c r="A725" s="105" t="s">
        <v>2363</v>
      </c>
      <c r="B725" s="105" t="s">
        <v>2363</v>
      </c>
      <c r="C725" s="105"/>
      <c r="D725" s="105" t="s">
        <v>1652</v>
      </c>
      <c r="E725" s="105" t="s">
        <v>1653</v>
      </c>
    </row>
    <row r="726" spans="1:5" x14ac:dyDescent="0.25">
      <c r="A726" s="105" t="s">
        <v>2363</v>
      </c>
      <c r="B726" s="105" t="s">
        <v>2363</v>
      </c>
      <c r="C726" s="105"/>
      <c r="D726" s="105" t="s">
        <v>1654</v>
      </c>
      <c r="E726" s="105" t="s">
        <v>1655</v>
      </c>
    </row>
    <row r="727" spans="1:5" ht="18.75" x14ac:dyDescent="0.3">
      <c r="A727" s="106" t="s">
        <v>1656</v>
      </c>
      <c r="B727" s="106" t="s">
        <v>1660</v>
      </c>
      <c r="C727" s="105"/>
      <c r="D727" s="105"/>
      <c r="E727" s="105"/>
    </row>
    <row r="728" spans="1:5" x14ac:dyDescent="0.25">
      <c r="A728" s="105" t="s">
        <v>2363</v>
      </c>
      <c r="B728" s="105" t="s">
        <v>1657</v>
      </c>
      <c r="C728" s="105" t="s">
        <v>1660</v>
      </c>
      <c r="D728" s="105"/>
      <c r="E728" s="105"/>
    </row>
    <row r="729" spans="1:5" x14ac:dyDescent="0.25">
      <c r="A729" s="105" t="s">
        <v>2363</v>
      </c>
      <c r="B729" s="105" t="s">
        <v>2363</v>
      </c>
      <c r="C729" s="105" t="s">
        <v>1658</v>
      </c>
      <c r="D729" s="105" t="s">
        <v>1661</v>
      </c>
      <c r="E729" s="105"/>
    </row>
    <row r="730" spans="1:5" x14ac:dyDescent="0.25">
      <c r="A730" s="105" t="s">
        <v>2363</v>
      </c>
      <c r="B730" s="105" t="s">
        <v>2363</v>
      </c>
      <c r="C730" s="105"/>
      <c r="D730" s="105" t="s">
        <v>1659</v>
      </c>
      <c r="E730" s="105" t="s">
        <v>1662</v>
      </c>
    </row>
    <row r="731" spans="1:5" x14ac:dyDescent="0.25">
      <c r="A731" s="105" t="s">
        <v>2363</v>
      </c>
      <c r="B731" s="105" t="s">
        <v>2363</v>
      </c>
      <c r="C731" s="105"/>
      <c r="D731" s="105" t="s">
        <v>1669</v>
      </c>
      <c r="E731" s="105" t="s">
        <v>1670</v>
      </c>
    </row>
    <row r="732" spans="1:5" x14ac:dyDescent="0.25">
      <c r="A732" s="105" t="s">
        <v>2363</v>
      </c>
      <c r="B732" s="105" t="s">
        <v>2363</v>
      </c>
      <c r="C732" s="105"/>
      <c r="D732" s="105" t="s">
        <v>1682</v>
      </c>
      <c r="E732" s="105" t="s">
        <v>1683</v>
      </c>
    </row>
    <row r="733" spans="1:5" x14ac:dyDescent="0.25">
      <c r="A733" s="105" t="s">
        <v>2363</v>
      </c>
      <c r="B733" s="105" t="s">
        <v>2363</v>
      </c>
      <c r="C733" s="105" t="s">
        <v>1685</v>
      </c>
      <c r="D733" s="105" t="s">
        <v>1687</v>
      </c>
      <c r="E733" s="105"/>
    </row>
    <row r="734" spans="1:5" x14ac:dyDescent="0.25">
      <c r="A734" s="105" t="s">
        <v>2363</v>
      </c>
      <c r="B734" s="105" t="s">
        <v>2363</v>
      </c>
      <c r="C734" s="105"/>
      <c r="D734" s="105" t="s">
        <v>1686</v>
      </c>
      <c r="E734" s="105" t="s">
        <v>1688</v>
      </c>
    </row>
    <row r="735" spans="1:5" x14ac:dyDescent="0.25">
      <c r="A735" s="105" t="s">
        <v>2363</v>
      </c>
      <c r="B735" s="105" t="s">
        <v>2363</v>
      </c>
      <c r="C735" s="105"/>
      <c r="D735" s="105" t="s">
        <v>1691</v>
      </c>
      <c r="E735" s="105" t="s">
        <v>1692</v>
      </c>
    </row>
    <row r="736" spans="1:5" x14ac:dyDescent="0.25">
      <c r="A736" s="105" t="s">
        <v>2363</v>
      </c>
      <c r="B736" s="105" t="s">
        <v>2363</v>
      </c>
      <c r="C736" s="105"/>
      <c r="D736" s="105" t="s">
        <v>1697</v>
      </c>
      <c r="E736" s="105" t="s">
        <v>1698</v>
      </c>
    </row>
    <row r="737" spans="1:5" x14ac:dyDescent="0.25">
      <c r="A737" s="105" t="s">
        <v>2363</v>
      </c>
      <c r="B737" s="105" t="s">
        <v>2363</v>
      </c>
      <c r="C737" s="105" t="s">
        <v>1701</v>
      </c>
      <c r="D737" s="105" t="s">
        <v>1703</v>
      </c>
      <c r="E737" s="105"/>
    </row>
    <row r="738" spans="1:5" x14ac:dyDescent="0.25">
      <c r="A738" s="105" t="s">
        <v>2363</v>
      </c>
      <c r="B738" s="105" t="s">
        <v>2363</v>
      </c>
      <c r="C738" s="105"/>
      <c r="D738" s="105" t="s">
        <v>1702</v>
      </c>
      <c r="E738" s="105" t="s">
        <v>1703</v>
      </c>
    </row>
    <row r="739" spans="1:5" ht="18.75" x14ac:dyDescent="0.3">
      <c r="A739" s="106" t="s">
        <v>1706</v>
      </c>
      <c r="B739" s="106" t="s">
        <v>18</v>
      </c>
      <c r="C739" s="105"/>
      <c r="D739" s="105"/>
      <c r="E739" s="105"/>
    </row>
    <row r="740" spans="1:5" x14ac:dyDescent="0.25">
      <c r="A740" s="105" t="s">
        <v>2363</v>
      </c>
      <c r="B740" s="105" t="s">
        <v>1707</v>
      </c>
      <c r="C740" s="105" t="s">
        <v>18</v>
      </c>
      <c r="D740" s="105"/>
      <c r="E740" s="105"/>
    </row>
    <row r="741" spans="1:5" x14ac:dyDescent="0.25">
      <c r="A741" s="105" t="s">
        <v>2363</v>
      </c>
      <c r="B741" s="105" t="s">
        <v>2363</v>
      </c>
      <c r="C741" s="105" t="s">
        <v>1708</v>
      </c>
      <c r="D741" s="105" t="s">
        <v>1710</v>
      </c>
      <c r="E741" s="105"/>
    </row>
    <row r="742" spans="1:5" x14ac:dyDescent="0.25">
      <c r="A742" s="105" t="s">
        <v>2363</v>
      </c>
      <c r="B742" s="105" t="s">
        <v>2363</v>
      </c>
      <c r="C742" s="105"/>
      <c r="D742" s="105" t="s">
        <v>1709</v>
      </c>
      <c r="E742" s="105" t="s">
        <v>1710</v>
      </c>
    </row>
    <row r="743" spans="1:5" x14ac:dyDescent="0.25">
      <c r="A743" s="105" t="s">
        <v>2363</v>
      </c>
      <c r="B743" s="105" t="s">
        <v>2363</v>
      </c>
      <c r="C743" s="105" t="s">
        <v>1714</v>
      </c>
      <c r="D743" s="105" t="s">
        <v>1716</v>
      </c>
      <c r="E743" s="105"/>
    </row>
    <row r="744" spans="1:5" x14ac:dyDescent="0.25">
      <c r="A744" s="105" t="s">
        <v>2363</v>
      </c>
      <c r="B744" s="105" t="s">
        <v>2363</v>
      </c>
      <c r="C744" s="105"/>
      <c r="D744" s="105" t="s">
        <v>1715</v>
      </c>
      <c r="E744" s="105" t="s">
        <v>1717</v>
      </c>
    </row>
    <row r="745" spans="1:5" x14ac:dyDescent="0.25">
      <c r="A745" s="105" t="s">
        <v>2363</v>
      </c>
      <c r="B745" s="105" t="s">
        <v>2363</v>
      </c>
      <c r="C745" s="105"/>
      <c r="D745" s="105" t="s">
        <v>1718</v>
      </c>
      <c r="E745" s="105" t="s">
        <v>1719</v>
      </c>
    </row>
    <row r="746" spans="1:5" x14ac:dyDescent="0.25">
      <c r="A746" s="105" t="s">
        <v>2363</v>
      </c>
      <c r="B746" s="105" t="s">
        <v>2363</v>
      </c>
      <c r="C746" s="105" t="s">
        <v>1720</v>
      </c>
      <c r="D746" s="105" t="s">
        <v>1722</v>
      </c>
      <c r="E746" s="105"/>
    </row>
    <row r="747" spans="1:5" x14ac:dyDescent="0.25">
      <c r="A747" s="105" t="s">
        <v>2363</v>
      </c>
      <c r="B747" s="105" t="s">
        <v>2363</v>
      </c>
      <c r="C747" s="105"/>
      <c r="D747" s="105" t="s">
        <v>1721</v>
      </c>
      <c r="E747" s="105" t="s">
        <v>1722</v>
      </c>
    </row>
    <row r="748" spans="1:5" x14ac:dyDescent="0.25">
      <c r="A748" s="105" t="s">
        <v>2363</v>
      </c>
      <c r="B748" s="105" t="s">
        <v>2363</v>
      </c>
      <c r="C748" s="105" t="s">
        <v>1723</v>
      </c>
      <c r="D748" s="105" t="s">
        <v>1725</v>
      </c>
      <c r="E748" s="105"/>
    </row>
    <row r="749" spans="1:5" x14ac:dyDescent="0.25">
      <c r="A749" s="105" t="s">
        <v>2363</v>
      </c>
      <c r="B749" s="105" t="s">
        <v>2363</v>
      </c>
      <c r="C749" s="105"/>
      <c r="D749" s="105" t="s">
        <v>1724</v>
      </c>
      <c r="E749" s="105" t="s">
        <v>1726</v>
      </c>
    </row>
    <row r="750" spans="1:5" x14ac:dyDescent="0.25">
      <c r="A750" s="105" t="s">
        <v>2363</v>
      </c>
      <c r="B750" s="105" t="s">
        <v>2363</v>
      </c>
      <c r="C750" s="105"/>
      <c r="D750" s="105" t="s">
        <v>1728</v>
      </c>
      <c r="E750" s="105" t="s">
        <v>1729</v>
      </c>
    </row>
    <row r="751" spans="1:5" s="16" customFormat="1" x14ac:dyDescent="0.25">
      <c r="A751" s="15"/>
      <c r="B751" s="15"/>
      <c r="D751" s="16">
        <v>8543</v>
      </c>
      <c r="E751" s="15" t="s">
        <v>2170</v>
      </c>
    </row>
    <row r="752" spans="1:5" x14ac:dyDescent="0.25">
      <c r="A752" s="105" t="s">
        <v>2363</v>
      </c>
      <c r="B752" s="105" t="s">
        <v>2363</v>
      </c>
      <c r="C752" s="105"/>
      <c r="D752" s="105" t="s">
        <v>1731</v>
      </c>
      <c r="E752" s="105" t="s">
        <v>1732</v>
      </c>
    </row>
    <row r="753" spans="1:5" x14ac:dyDescent="0.25">
      <c r="A753" s="105" t="s">
        <v>2363</v>
      </c>
      <c r="B753" s="105" t="s">
        <v>2363</v>
      </c>
      <c r="C753" s="105" t="s">
        <v>1733</v>
      </c>
      <c r="D753" s="105" t="s">
        <v>1735</v>
      </c>
      <c r="E753" s="105"/>
    </row>
    <row r="754" spans="1:5" x14ac:dyDescent="0.25">
      <c r="A754" s="105" t="s">
        <v>2363</v>
      </c>
      <c r="B754" s="105" t="s">
        <v>2363</v>
      </c>
      <c r="C754" s="105"/>
      <c r="D754" s="105" t="s">
        <v>1734</v>
      </c>
      <c r="E754" s="105" t="s">
        <v>1735</v>
      </c>
    </row>
    <row r="755" spans="1:5" ht="18.75" x14ac:dyDescent="0.3">
      <c r="A755" s="106" t="s">
        <v>1736</v>
      </c>
      <c r="B755" s="106" t="s">
        <v>1740</v>
      </c>
      <c r="C755" s="105"/>
      <c r="D755" s="105"/>
      <c r="E755" s="105"/>
    </row>
    <row r="756" spans="1:5" x14ac:dyDescent="0.25">
      <c r="A756" s="105" t="s">
        <v>2363</v>
      </c>
      <c r="B756" s="105" t="s">
        <v>1737</v>
      </c>
      <c r="C756" s="105" t="s">
        <v>1741</v>
      </c>
      <c r="D756" s="105"/>
      <c r="E756" s="105"/>
    </row>
    <row r="757" spans="1:5" x14ac:dyDescent="0.25">
      <c r="A757" s="105" t="s">
        <v>2363</v>
      </c>
      <c r="B757" s="105" t="s">
        <v>2363</v>
      </c>
      <c r="C757" s="105" t="s">
        <v>1738</v>
      </c>
      <c r="D757" s="105" t="s">
        <v>1742</v>
      </c>
      <c r="E757" s="105"/>
    </row>
    <row r="758" spans="1:5" x14ac:dyDescent="0.25">
      <c r="A758" s="105" t="s">
        <v>2363</v>
      </c>
      <c r="B758" s="105" t="s">
        <v>2363</v>
      </c>
      <c r="C758" s="105"/>
      <c r="D758" s="105" t="s">
        <v>1739</v>
      </c>
      <c r="E758" s="105" t="s">
        <v>1742</v>
      </c>
    </row>
    <row r="759" spans="1:5" x14ac:dyDescent="0.25">
      <c r="A759" s="105" t="s">
        <v>2363</v>
      </c>
      <c r="B759" s="105" t="s">
        <v>2363</v>
      </c>
      <c r="C759" s="105" t="s">
        <v>1746</v>
      </c>
      <c r="D759" s="105" t="s">
        <v>1748</v>
      </c>
      <c r="E759" s="105"/>
    </row>
    <row r="760" spans="1:5" x14ac:dyDescent="0.25">
      <c r="A760" s="105" t="s">
        <v>2363</v>
      </c>
      <c r="B760" s="105" t="s">
        <v>2363</v>
      </c>
      <c r="C760" s="105"/>
      <c r="D760" s="105" t="s">
        <v>1747</v>
      </c>
      <c r="E760" s="105" t="s">
        <v>1748</v>
      </c>
    </row>
    <row r="761" spans="1:5" x14ac:dyDescent="0.25">
      <c r="A761" s="105" t="s">
        <v>2363</v>
      </c>
      <c r="B761" s="105" t="s">
        <v>2363</v>
      </c>
      <c r="C761" s="105" t="s">
        <v>1749</v>
      </c>
      <c r="D761" s="105" t="s">
        <v>1751</v>
      </c>
      <c r="E761" s="105"/>
    </row>
    <row r="762" spans="1:5" x14ac:dyDescent="0.25">
      <c r="A762" s="105" t="s">
        <v>2363</v>
      </c>
      <c r="B762" s="105" t="s">
        <v>2363</v>
      </c>
      <c r="C762" s="105"/>
      <c r="D762" s="105" t="s">
        <v>1750</v>
      </c>
      <c r="E762" s="105" t="s">
        <v>1751</v>
      </c>
    </row>
    <row r="763" spans="1:5" s="16" customFormat="1" x14ac:dyDescent="0.25">
      <c r="A763" s="15"/>
      <c r="B763" s="15"/>
      <c r="D763" s="16">
        <v>8691</v>
      </c>
      <c r="E763" s="15" t="s">
        <v>2175</v>
      </c>
    </row>
    <row r="764" spans="1:5" x14ac:dyDescent="0.25">
      <c r="A764" s="105" t="s">
        <v>2363</v>
      </c>
      <c r="B764" s="105" t="s">
        <v>1752</v>
      </c>
      <c r="C764" s="105" t="s">
        <v>1755</v>
      </c>
      <c r="D764" s="105"/>
      <c r="E764" s="105"/>
    </row>
    <row r="765" spans="1:5" x14ac:dyDescent="0.25">
      <c r="A765" s="105" t="s">
        <v>2363</v>
      </c>
      <c r="B765" s="105" t="s">
        <v>2363</v>
      </c>
      <c r="C765" s="105" t="s">
        <v>1753</v>
      </c>
      <c r="D765" s="105" t="s">
        <v>1756</v>
      </c>
      <c r="E765" s="105"/>
    </row>
    <row r="766" spans="1:5" x14ac:dyDescent="0.25">
      <c r="A766" s="105" t="s">
        <v>2363</v>
      </c>
      <c r="B766" s="105" t="s">
        <v>2363</v>
      </c>
      <c r="C766" s="105"/>
      <c r="D766" s="105" t="s">
        <v>1754</v>
      </c>
      <c r="E766" s="105" t="s">
        <v>1756</v>
      </c>
    </row>
    <row r="767" spans="1:5" x14ac:dyDescent="0.25">
      <c r="A767" s="105" t="s">
        <v>2363</v>
      </c>
      <c r="B767" s="105" t="s">
        <v>2363</v>
      </c>
      <c r="C767" s="105" t="s">
        <v>1761</v>
      </c>
      <c r="D767" s="105" t="s">
        <v>1763</v>
      </c>
      <c r="E767" s="105"/>
    </row>
    <row r="768" spans="1:5" x14ac:dyDescent="0.25">
      <c r="A768" s="105" t="s">
        <v>2363</v>
      </c>
      <c r="B768" s="105" t="s">
        <v>2363</v>
      </c>
      <c r="C768" s="105"/>
      <c r="D768" s="105" t="s">
        <v>1762</v>
      </c>
      <c r="E768" s="105" t="s">
        <v>1763</v>
      </c>
    </row>
    <row r="769" spans="1:5" x14ac:dyDescent="0.25">
      <c r="A769" s="105" t="s">
        <v>2363</v>
      </c>
      <c r="B769" s="105" t="s">
        <v>2363</v>
      </c>
      <c r="C769" s="105" t="s">
        <v>1766</v>
      </c>
      <c r="D769" s="105" t="s">
        <v>1768</v>
      </c>
      <c r="E769" s="105"/>
    </row>
    <row r="770" spans="1:5" x14ac:dyDescent="0.25">
      <c r="A770" s="105" t="s">
        <v>2363</v>
      </c>
      <c r="B770" s="105" t="s">
        <v>2363</v>
      </c>
      <c r="C770" s="105"/>
      <c r="D770" s="105" t="s">
        <v>1767</v>
      </c>
      <c r="E770" s="105" t="s">
        <v>1768</v>
      </c>
    </row>
    <row r="771" spans="1:5" x14ac:dyDescent="0.25">
      <c r="A771" s="105" t="s">
        <v>2363</v>
      </c>
      <c r="B771" s="105" t="s">
        <v>2363</v>
      </c>
      <c r="C771" s="105" t="s">
        <v>1769</v>
      </c>
      <c r="D771" s="105" t="s">
        <v>1771</v>
      </c>
      <c r="E771" s="105"/>
    </row>
    <row r="772" spans="1:5" x14ac:dyDescent="0.25">
      <c r="A772" s="105" t="s">
        <v>2363</v>
      </c>
      <c r="B772" s="105" t="s">
        <v>2363</v>
      </c>
      <c r="C772" s="105"/>
      <c r="D772" s="105" t="s">
        <v>1770</v>
      </c>
      <c r="E772" s="105" t="s">
        <v>1771</v>
      </c>
    </row>
    <row r="773" spans="1:5" x14ac:dyDescent="0.25">
      <c r="A773" s="105" t="s">
        <v>2363</v>
      </c>
      <c r="B773" s="105" t="s">
        <v>1772</v>
      </c>
      <c r="C773" s="105" t="s">
        <v>1775</v>
      </c>
      <c r="D773" s="105"/>
      <c r="E773" s="105"/>
    </row>
    <row r="774" spans="1:5" x14ac:dyDescent="0.25">
      <c r="A774" s="105" t="s">
        <v>2363</v>
      </c>
      <c r="B774" s="105" t="s">
        <v>2363</v>
      </c>
      <c r="C774" s="105" t="s">
        <v>1773</v>
      </c>
      <c r="D774" s="105" t="s">
        <v>1776</v>
      </c>
      <c r="E774" s="105"/>
    </row>
    <row r="775" spans="1:5" x14ac:dyDescent="0.25">
      <c r="A775" s="105" t="s">
        <v>2363</v>
      </c>
      <c r="B775" s="105" t="s">
        <v>2363</v>
      </c>
      <c r="C775" s="105"/>
      <c r="D775" s="105" t="s">
        <v>1774</v>
      </c>
      <c r="E775" s="105" t="s">
        <v>1776</v>
      </c>
    </row>
    <row r="776" spans="1:5" x14ac:dyDescent="0.25">
      <c r="A776" s="105" t="s">
        <v>2363</v>
      </c>
      <c r="B776" s="105" t="s">
        <v>2363</v>
      </c>
      <c r="C776" s="105" t="s">
        <v>1778</v>
      </c>
      <c r="D776" s="105" t="s">
        <v>1780</v>
      </c>
      <c r="E776" s="105"/>
    </row>
    <row r="777" spans="1:5" x14ac:dyDescent="0.25">
      <c r="A777" s="105" t="s">
        <v>2363</v>
      </c>
      <c r="B777" s="105" t="s">
        <v>2363</v>
      </c>
      <c r="C777" s="105"/>
      <c r="D777" s="105" t="s">
        <v>1779</v>
      </c>
      <c r="E777" s="105" t="s">
        <v>1780</v>
      </c>
    </row>
    <row r="778" spans="1:5" ht="18.75" x14ac:dyDescent="0.3">
      <c r="A778" s="106" t="s">
        <v>1781</v>
      </c>
      <c r="B778" s="106" t="s">
        <v>1785</v>
      </c>
      <c r="C778" s="105"/>
      <c r="D778" s="105"/>
      <c r="E778" s="105"/>
    </row>
    <row r="779" spans="1:5" x14ac:dyDescent="0.25">
      <c r="A779" s="105" t="s">
        <v>2363</v>
      </c>
      <c r="B779" s="105" t="s">
        <v>1782</v>
      </c>
      <c r="C779" s="105" t="s">
        <v>1786</v>
      </c>
      <c r="D779" s="105"/>
      <c r="E779" s="105"/>
    </row>
    <row r="780" spans="1:5" x14ac:dyDescent="0.25">
      <c r="A780" s="105" t="s">
        <v>2363</v>
      </c>
      <c r="B780" s="105" t="s">
        <v>2363</v>
      </c>
      <c r="C780" s="105" t="s">
        <v>1783</v>
      </c>
      <c r="D780" s="105" t="s">
        <v>1786</v>
      </c>
      <c r="E780" s="105"/>
    </row>
    <row r="781" spans="1:5" x14ac:dyDescent="0.25">
      <c r="A781" s="105" t="s">
        <v>2363</v>
      </c>
      <c r="B781" s="105" t="s">
        <v>2363</v>
      </c>
      <c r="C781" s="105"/>
      <c r="D781" s="105" t="s">
        <v>1784</v>
      </c>
      <c r="E781" s="105" t="s">
        <v>1786</v>
      </c>
    </row>
    <row r="782" spans="1:5" x14ac:dyDescent="0.25">
      <c r="A782" s="105" t="s">
        <v>2363</v>
      </c>
      <c r="B782" s="105" t="s">
        <v>1789</v>
      </c>
      <c r="C782" s="105" t="s">
        <v>1792</v>
      </c>
      <c r="D782" s="105"/>
      <c r="E782" s="105"/>
    </row>
    <row r="783" spans="1:5" x14ac:dyDescent="0.25">
      <c r="A783" s="105" t="s">
        <v>2363</v>
      </c>
      <c r="B783" s="105" t="s">
        <v>2363</v>
      </c>
      <c r="C783" s="105" t="s">
        <v>1790</v>
      </c>
      <c r="D783" s="105" t="s">
        <v>1792</v>
      </c>
      <c r="E783" s="105"/>
    </row>
    <row r="784" spans="1:5" x14ac:dyDescent="0.25">
      <c r="A784" s="105" t="s">
        <v>2363</v>
      </c>
      <c r="B784" s="105" t="s">
        <v>2363</v>
      </c>
      <c r="C784" s="105"/>
      <c r="D784" s="105" t="s">
        <v>1791</v>
      </c>
      <c r="E784" s="105" t="s">
        <v>1793</v>
      </c>
    </row>
    <row r="785" spans="1:5" x14ac:dyDescent="0.25">
      <c r="A785" s="105" t="s">
        <v>2363</v>
      </c>
      <c r="B785" s="105" t="s">
        <v>2363</v>
      </c>
      <c r="C785" s="105"/>
      <c r="D785" s="105" t="s">
        <v>1795</v>
      </c>
      <c r="E785" s="105" t="s">
        <v>1796</v>
      </c>
    </row>
    <row r="786" spans="1:5" x14ac:dyDescent="0.25">
      <c r="A786" s="105" t="s">
        <v>2363</v>
      </c>
      <c r="B786" s="105" t="s">
        <v>2363</v>
      </c>
      <c r="C786" s="105"/>
      <c r="D786" s="105" t="s">
        <v>1799</v>
      </c>
      <c r="E786" s="105" t="s">
        <v>1800</v>
      </c>
    </row>
    <row r="787" spans="1:5" x14ac:dyDescent="0.25">
      <c r="A787" s="105" t="s">
        <v>2363</v>
      </c>
      <c r="B787" s="105" t="s">
        <v>1803</v>
      </c>
      <c r="C787" s="105" t="s">
        <v>1806</v>
      </c>
      <c r="D787" s="105"/>
      <c r="E787" s="105"/>
    </row>
    <row r="788" spans="1:5" x14ac:dyDescent="0.25">
      <c r="A788" s="105" t="s">
        <v>2363</v>
      </c>
      <c r="B788" s="105" t="s">
        <v>2363</v>
      </c>
      <c r="C788" s="105" t="s">
        <v>1804</v>
      </c>
      <c r="D788" s="105" t="s">
        <v>1806</v>
      </c>
      <c r="E788" s="105"/>
    </row>
    <row r="789" spans="1:5" x14ac:dyDescent="0.25">
      <c r="A789" s="105" t="s">
        <v>2363</v>
      </c>
      <c r="B789" s="105" t="s">
        <v>2363</v>
      </c>
      <c r="C789" s="105"/>
      <c r="D789" s="105" t="s">
        <v>1805</v>
      </c>
      <c r="E789" s="105" t="s">
        <v>1806</v>
      </c>
    </row>
    <row r="790" spans="1:5" x14ac:dyDescent="0.25">
      <c r="A790" s="105" t="s">
        <v>2363</v>
      </c>
      <c r="B790" s="105" t="s">
        <v>1808</v>
      </c>
      <c r="C790" s="105" t="s">
        <v>1811</v>
      </c>
      <c r="D790" s="105"/>
      <c r="E790" s="105"/>
    </row>
    <row r="791" spans="1:5" x14ac:dyDescent="0.25">
      <c r="A791" s="105" t="s">
        <v>2363</v>
      </c>
      <c r="B791" s="105" t="s">
        <v>2363</v>
      </c>
      <c r="C791" s="105" t="s">
        <v>1809</v>
      </c>
      <c r="D791" s="105" t="s">
        <v>1812</v>
      </c>
      <c r="E791" s="105"/>
    </row>
    <row r="792" spans="1:5" x14ac:dyDescent="0.25">
      <c r="A792" s="105" t="s">
        <v>2363</v>
      </c>
      <c r="B792" s="105" t="s">
        <v>2363</v>
      </c>
      <c r="C792" s="105"/>
      <c r="D792" s="105" t="s">
        <v>1810</v>
      </c>
      <c r="E792" s="105" t="s">
        <v>1813</v>
      </c>
    </row>
    <row r="793" spans="1:5" x14ac:dyDescent="0.25">
      <c r="A793" s="105" t="s">
        <v>2363</v>
      </c>
      <c r="B793" s="105" t="s">
        <v>2363</v>
      </c>
      <c r="C793" s="105"/>
      <c r="D793" s="105" t="s">
        <v>1814</v>
      </c>
      <c r="E793" s="105" t="s">
        <v>1815</v>
      </c>
    </row>
    <row r="794" spans="1:5" x14ac:dyDescent="0.25">
      <c r="A794" s="105" t="s">
        <v>2363</v>
      </c>
      <c r="B794" s="105" t="s">
        <v>2363</v>
      </c>
      <c r="C794" s="105"/>
      <c r="D794" s="105" t="s">
        <v>1816</v>
      </c>
      <c r="E794" s="105" t="s">
        <v>1817</v>
      </c>
    </row>
    <row r="795" spans="1:5" x14ac:dyDescent="0.25">
      <c r="A795" s="105" t="s">
        <v>2363</v>
      </c>
      <c r="B795" s="105" t="s">
        <v>2363</v>
      </c>
      <c r="C795" s="105" t="s">
        <v>1818</v>
      </c>
      <c r="D795" s="105" t="s">
        <v>1820</v>
      </c>
      <c r="E795" s="105"/>
    </row>
    <row r="796" spans="1:5" x14ac:dyDescent="0.25">
      <c r="A796" s="105" t="s">
        <v>2363</v>
      </c>
      <c r="B796" s="105" t="s">
        <v>2363</v>
      </c>
      <c r="C796" s="105"/>
      <c r="D796" s="105" t="s">
        <v>1819</v>
      </c>
      <c r="E796" s="105" t="s">
        <v>1821</v>
      </c>
    </row>
    <row r="797" spans="1:5" x14ac:dyDescent="0.25">
      <c r="A797" s="105" t="s">
        <v>2363</v>
      </c>
      <c r="B797" s="105" t="s">
        <v>2363</v>
      </c>
      <c r="C797" s="105"/>
      <c r="D797" s="105" t="s">
        <v>1822</v>
      </c>
      <c r="E797" s="105" t="s">
        <v>1823</v>
      </c>
    </row>
    <row r="798" spans="1:5" ht="18.75" x14ac:dyDescent="0.3">
      <c r="A798" s="106" t="s">
        <v>1824</v>
      </c>
      <c r="B798" s="106" t="s">
        <v>1828</v>
      </c>
      <c r="C798" s="105"/>
      <c r="D798" s="105"/>
      <c r="E798" s="105"/>
    </row>
    <row r="799" spans="1:5" x14ac:dyDescent="0.25">
      <c r="A799" s="105" t="s">
        <v>2363</v>
      </c>
      <c r="B799" s="105" t="s">
        <v>1825</v>
      </c>
      <c r="C799" s="105" t="s">
        <v>1829</v>
      </c>
      <c r="D799" s="105"/>
      <c r="E799" s="105"/>
    </row>
    <row r="800" spans="1:5" x14ac:dyDescent="0.25">
      <c r="A800" s="105" t="s">
        <v>2363</v>
      </c>
      <c r="B800" s="105" t="s">
        <v>2363</v>
      </c>
      <c r="C800" s="105" t="s">
        <v>1826</v>
      </c>
      <c r="D800" s="105" t="s">
        <v>1830</v>
      </c>
      <c r="E800" s="105"/>
    </row>
    <row r="801" spans="1:5" x14ac:dyDescent="0.25">
      <c r="A801" s="105" t="s">
        <v>2363</v>
      </c>
      <c r="B801" s="105" t="s">
        <v>2363</v>
      </c>
      <c r="C801" s="105"/>
      <c r="D801" s="105" t="s">
        <v>1827</v>
      </c>
      <c r="E801" s="105" t="s">
        <v>1831</v>
      </c>
    </row>
    <row r="802" spans="1:5" x14ac:dyDescent="0.25">
      <c r="A802" s="105" t="s">
        <v>2363</v>
      </c>
      <c r="B802" s="105" t="s">
        <v>2363</v>
      </c>
      <c r="C802" s="105"/>
      <c r="D802" s="105" t="s">
        <v>1836</v>
      </c>
      <c r="E802" s="105" t="s">
        <v>1837</v>
      </c>
    </row>
    <row r="803" spans="1:5" x14ac:dyDescent="0.25">
      <c r="A803" s="105" t="s">
        <v>2363</v>
      </c>
      <c r="B803" s="105" t="s">
        <v>2363</v>
      </c>
      <c r="C803" s="105" t="s">
        <v>1839</v>
      </c>
      <c r="D803" s="105" t="s">
        <v>1841</v>
      </c>
      <c r="E803" s="105"/>
    </row>
    <row r="804" spans="1:5" x14ac:dyDescent="0.25">
      <c r="A804" s="105" t="s">
        <v>2363</v>
      </c>
      <c r="B804" s="105" t="s">
        <v>2363</v>
      </c>
      <c r="C804" s="105"/>
      <c r="D804" s="105" t="s">
        <v>1840</v>
      </c>
      <c r="E804" s="105" t="s">
        <v>1841</v>
      </c>
    </row>
    <row r="805" spans="1:5" x14ac:dyDescent="0.25">
      <c r="A805" s="105" t="s">
        <v>2363</v>
      </c>
      <c r="B805" s="105" t="s">
        <v>2363</v>
      </c>
      <c r="C805" s="105" t="s">
        <v>1843</v>
      </c>
      <c r="D805" s="105" t="s">
        <v>1845</v>
      </c>
      <c r="E805" s="105"/>
    </row>
    <row r="806" spans="1:5" x14ac:dyDescent="0.25">
      <c r="A806" s="105" t="s">
        <v>2363</v>
      </c>
      <c r="B806" s="105" t="s">
        <v>2363</v>
      </c>
      <c r="C806" s="105"/>
      <c r="D806" s="105" t="s">
        <v>1844</v>
      </c>
      <c r="E806" s="105" t="s">
        <v>1846</v>
      </c>
    </row>
    <row r="807" spans="1:5" x14ac:dyDescent="0.25">
      <c r="A807" s="105" t="s">
        <v>2363</v>
      </c>
      <c r="B807" s="105" t="s">
        <v>2363</v>
      </c>
      <c r="C807" s="105"/>
      <c r="D807" s="105" t="s">
        <v>1851</v>
      </c>
      <c r="E807" s="105" t="s">
        <v>1852</v>
      </c>
    </row>
    <row r="808" spans="1:5" x14ac:dyDescent="0.25">
      <c r="A808" s="105" t="s">
        <v>2363</v>
      </c>
      <c r="B808" s="105" t="s">
        <v>2363</v>
      </c>
      <c r="C808" s="105"/>
      <c r="D808" s="105" t="s">
        <v>1860</v>
      </c>
      <c r="E808" s="105" t="s">
        <v>1861</v>
      </c>
    </row>
    <row r="809" spans="1:5" x14ac:dyDescent="0.25">
      <c r="A809" s="105" t="s">
        <v>2363</v>
      </c>
      <c r="B809" s="105" t="s">
        <v>1863</v>
      </c>
      <c r="C809" s="105" t="s">
        <v>1866</v>
      </c>
      <c r="D809" s="105"/>
      <c r="E809" s="105"/>
    </row>
    <row r="810" spans="1:5" x14ac:dyDescent="0.25">
      <c r="A810" s="105" t="s">
        <v>2363</v>
      </c>
      <c r="B810" s="105" t="s">
        <v>2363</v>
      </c>
      <c r="C810" s="105" t="s">
        <v>1864</v>
      </c>
      <c r="D810" s="105" t="s">
        <v>1867</v>
      </c>
      <c r="E810" s="105"/>
    </row>
    <row r="811" spans="1:5" x14ac:dyDescent="0.25">
      <c r="A811" s="105" t="s">
        <v>2363</v>
      </c>
      <c r="B811" s="105" t="s">
        <v>2363</v>
      </c>
      <c r="C811" s="105"/>
      <c r="D811" s="105" t="s">
        <v>1865</v>
      </c>
      <c r="E811" s="105" t="s">
        <v>1868</v>
      </c>
    </row>
    <row r="812" spans="1:5" x14ac:dyDescent="0.25">
      <c r="A812" s="105" t="s">
        <v>2363</v>
      </c>
      <c r="B812" s="105" t="s">
        <v>2363</v>
      </c>
      <c r="C812" s="105"/>
      <c r="D812" s="105" t="s">
        <v>1873</v>
      </c>
      <c r="E812" s="105" t="s">
        <v>1874</v>
      </c>
    </row>
    <row r="813" spans="1:5" x14ac:dyDescent="0.25">
      <c r="A813" s="105" t="s">
        <v>2363</v>
      </c>
      <c r="B813" s="105" t="s">
        <v>2363</v>
      </c>
      <c r="C813" s="105" t="s">
        <v>1875</v>
      </c>
      <c r="D813" s="105" t="s">
        <v>1877</v>
      </c>
      <c r="E813" s="105"/>
    </row>
    <row r="814" spans="1:5" x14ac:dyDescent="0.25">
      <c r="A814" s="105" t="s">
        <v>2363</v>
      </c>
      <c r="B814" s="105" t="s">
        <v>2363</v>
      </c>
      <c r="C814" s="105"/>
      <c r="D814" s="105" t="s">
        <v>1876</v>
      </c>
      <c r="E814" s="105" t="s">
        <v>1878</v>
      </c>
    </row>
    <row r="815" spans="1:5" x14ac:dyDescent="0.25">
      <c r="A815" s="105" t="s">
        <v>2363</v>
      </c>
      <c r="B815" s="105" t="s">
        <v>2363</v>
      </c>
      <c r="C815" s="105"/>
      <c r="D815" s="105" t="s">
        <v>1880</v>
      </c>
      <c r="E815" s="105" t="s">
        <v>1881</v>
      </c>
    </row>
    <row r="816" spans="1:5" x14ac:dyDescent="0.25">
      <c r="A816" s="105" t="s">
        <v>2363</v>
      </c>
      <c r="B816" s="105" t="s">
        <v>2363</v>
      </c>
      <c r="C816" s="105"/>
      <c r="D816" s="105" t="s">
        <v>1882</v>
      </c>
      <c r="E816" s="105" t="s">
        <v>1883</v>
      </c>
    </row>
    <row r="817" spans="1:5" x14ac:dyDescent="0.25">
      <c r="A817" s="105" t="s">
        <v>2363</v>
      </c>
      <c r="B817" s="105" t="s">
        <v>2363</v>
      </c>
      <c r="C817" s="105"/>
      <c r="D817" s="105" t="s">
        <v>1884</v>
      </c>
      <c r="E817" s="105" t="s">
        <v>1885</v>
      </c>
    </row>
    <row r="818" spans="1:5" x14ac:dyDescent="0.25">
      <c r="A818" s="105" t="s">
        <v>2363</v>
      </c>
      <c r="B818" s="105" t="s">
        <v>2363</v>
      </c>
      <c r="C818" s="105"/>
      <c r="D818" s="105" t="s">
        <v>1886</v>
      </c>
      <c r="E818" s="105" t="s">
        <v>1887</v>
      </c>
    </row>
    <row r="819" spans="1:5" x14ac:dyDescent="0.25">
      <c r="A819" s="105" t="s">
        <v>2363</v>
      </c>
      <c r="B819" s="105" t="s">
        <v>1889</v>
      </c>
      <c r="C819" s="105" t="s">
        <v>1892</v>
      </c>
      <c r="D819" s="105"/>
      <c r="E819" s="105"/>
    </row>
    <row r="820" spans="1:5" x14ac:dyDescent="0.25">
      <c r="A820" s="105" t="s">
        <v>2363</v>
      </c>
      <c r="B820" s="105" t="s">
        <v>2363</v>
      </c>
      <c r="C820" s="105" t="s">
        <v>1890</v>
      </c>
      <c r="D820" s="105" t="s">
        <v>1892</v>
      </c>
      <c r="E820" s="105"/>
    </row>
    <row r="821" spans="1:5" x14ac:dyDescent="0.25">
      <c r="A821" s="105" t="s">
        <v>2363</v>
      </c>
      <c r="B821" s="105" t="s">
        <v>2363</v>
      </c>
      <c r="C821" s="105"/>
      <c r="D821" s="105" t="s">
        <v>1891</v>
      </c>
      <c r="E821" s="105" t="s">
        <v>1893</v>
      </c>
    </row>
    <row r="822" spans="1:5" x14ac:dyDescent="0.25">
      <c r="A822" s="105" t="s">
        <v>2363</v>
      </c>
      <c r="B822" s="105" t="s">
        <v>2363</v>
      </c>
      <c r="C822" s="105"/>
      <c r="D822" s="105" t="s">
        <v>1895</v>
      </c>
      <c r="E822" s="105" t="s">
        <v>1896</v>
      </c>
    </row>
    <row r="823" spans="1:5" x14ac:dyDescent="0.25">
      <c r="A823" s="105" t="s">
        <v>2363</v>
      </c>
      <c r="B823" s="105" t="s">
        <v>2363</v>
      </c>
      <c r="C823" s="105"/>
      <c r="D823" s="105" t="s">
        <v>1897</v>
      </c>
      <c r="E823" s="105" t="s">
        <v>1898</v>
      </c>
    </row>
    <row r="824" spans="1:5" x14ac:dyDescent="0.25">
      <c r="A824" s="105" t="s">
        <v>2363</v>
      </c>
      <c r="B824" s="105" t="s">
        <v>2363</v>
      </c>
      <c r="C824" s="105"/>
      <c r="D824" s="105" t="s">
        <v>1901</v>
      </c>
      <c r="E824" s="105" t="s">
        <v>1902</v>
      </c>
    </row>
    <row r="825" spans="1:5" ht="18.75" x14ac:dyDescent="0.3">
      <c r="A825" s="106" t="s">
        <v>1903</v>
      </c>
      <c r="B825" s="106" t="s">
        <v>1907</v>
      </c>
      <c r="C825" s="105"/>
      <c r="D825" s="105"/>
      <c r="E825" s="105"/>
    </row>
    <row r="826" spans="1:5" x14ac:dyDescent="0.25">
      <c r="A826" s="105" t="s">
        <v>2363</v>
      </c>
      <c r="B826" s="105" t="s">
        <v>1904</v>
      </c>
      <c r="C826" s="105" t="s">
        <v>1908</v>
      </c>
      <c r="D826" s="105"/>
      <c r="E826" s="105"/>
    </row>
    <row r="827" spans="1:5" x14ac:dyDescent="0.25">
      <c r="A827" s="105" t="s">
        <v>2363</v>
      </c>
      <c r="B827" s="105" t="s">
        <v>2363</v>
      </c>
      <c r="C827" s="105" t="s">
        <v>1905</v>
      </c>
      <c r="D827" s="105" t="s">
        <v>1908</v>
      </c>
      <c r="E827" s="105"/>
    </row>
    <row r="828" spans="1:5" x14ac:dyDescent="0.25">
      <c r="A828" s="105" t="s">
        <v>2363</v>
      </c>
      <c r="B828" s="105" t="s">
        <v>2363</v>
      </c>
      <c r="C828" s="105"/>
      <c r="D828" s="105" t="s">
        <v>1906</v>
      </c>
      <c r="E828" s="105" t="s">
        <v>1908</v>
      </c>
    </row>
    <row r="829" spans="1:5" x14ac:dyDescent="0.25">
      <c r="A829" s="105" t="s">
        <v>2363</v>
      </c>
      <c r="B829" s="105" t="s">
        <v>1910</v>
      </c>
      <c r="C829" s="105" t="s">
        <v>1913</v>
      </c>
      <c r="D829" s="105"/>
      <c r="E829" s="105"/>
    </row>
    <row r="830" spans="1:5" x14ac:dyDescent="0.25">
      <c r="A830" s="105" t="s">
        <v>2363</v>
      </c>
      <c r="B830" s="105" t="s">
        <v>2363</v>
      </c>
      <c r="C830" s="105" t="s">
        <v>1911</v>
      </c>
      <c r="D830" s="105" t="s">
        <v>1914</v>
      </c>
      <c r="E830" s="105"/>
    </row>
    <row r="831" spans="1:5" x14ac:dyDescent="0.25">
      <c r="A831" s="105" t="s">
        <v>2363</v>
      </c>
      <c r="B831" s="105" t="s">
        <v>2363</v>
      </c>
      <c r="C831" s="105"/>
      <c r="D831" s="105" t="s">
        <v>1912</v>
      </c>
      <c r="E831" s="105" t="s">
        <v>1914</v>
      </c>
    </row>
    <row r="832" spans="1:5" x14ac:dyDescent="0.25">
      <c r="A832" s="105" t="s">
        <v>2363</v>
      </c>
      <c r="B832" s="105" t="s">
        <v>2363</v>
      </c>
      <c r="C832" s="105" t="s">
        <v>1919</v>
      </c>
      <c r="D832" s="105" t="s">
        <v>1921</v>
      </c>
      <c r="E832" s="105"/>
    </row>
    <row r="833" spans="1:5" x14ac:dyDescent="0.25">
      <c r="A833" s="105" t="s">
        <v>2363</v>
      </c>
      <c r="B833" s="105" t="s">
        <v>2363</v>
      </c>
      <c r="C833" s="105"/>
      <c r="D833" s="105" t="s">
        <v>1920</v>
      </c>
      <c r="E833" s="105" t="s">
        <v>1921</v>
      </c>
    </row>
    <row r="834" spans="1:5" ht="18.75" x14ac:dyDescent="0.3">
      <c r="A834" s="106" t="s">
        <v>1923</v>
      </c>
      <c r="B834" s="106" t="s">
        <v>1927</v>
      </c>
      <c r="C834" s="105"/>
      <c r="D834" s="105"/>
      <c r="E834" s="105"/>
    </row>
    <row r="835" spans="1:5" x14ac:dyDescent="0.25">
      <c r="A835" s="105" t="s">
        <v>2363</v>
      </c>
      <c r="B835" s="105" t="s">
        <v>1924</v>
      </c>
      <c r="C835" s="105" t="s">
        <v>1927</v>
      </c>
      <c r="D835" s="105"/>
      <c r="E835" s="105"/>
    </row>
    <row r="836" spans="1:5" x14ac:dyDescent="0.25">
      <c r="A836" s="105" t="s">
        <v>2363</v>
      </c>
      <c r="B836" s="105" t="s">
        <v>2363</v>
      </c>
      <c r="C836" s="105" t="s">
        <v>1925</v>
      </c>
      <c r="D836" s="105" t="s">
        <v>1927</v>
      </c>
      <c r="E836" s="105"/>
    </row>
    <row r="837" spans="1:5" x14ac:dyDescent="0.25">
      <c r="A837" s="105" t="s">
        <v>2363</v>
      </c>
      <c r="B837" s="105" t="s">
        <v>2363</v>
      </c>
      <c r="C837" s="105"/>
      <c r="D837" s="105" t="s">
        <v>1926</v>
      </c>
      <c r="E837" s="105" t="s">
        <v>1927</v>
      </c>
    </row>
    <row r="838" spans="1:5" x14ac:dyDescent="0.25">
      <c r="A838" s="8"/>
      <c r="B838" s="8"/>
      <c r="C838" s="8"/>
      <c r="D838" s="8"/>
      <c r="E838"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C1:O2"/>
  <sheetViews>
    <sheetView workbookViewId="0">
      <selection activeCell="C2" sqref="C2:O2"/>
    </sheetView>
  </sheetViews>
  <sheetFormatPr defaultColWidth="9.140625" defaultRowHeight="15" x14ac:dyDescent="0.25"/>
  <sheetData>
    <row r="1" spans="3:15" ht="28.5" x14ac:dyDescent="0.45">
      <c r="C1" s="188" t="s">
        <v>2589</v>
      </c>
    </row>
    <row r="2" spans="3:15" ht="44.25" customHeight="1" x14ac:dyDescent="0.25">
      <c r="C2" s="214" t="s">
        <v>2627</v>
      </c>
      <c r="D2" s="268"/>
      <c r="E2" s="268"/>
      <c r="F2" s="268"/>
      <c r="G2" s="268"/>
      <c r="H2" s="268"/>
      <c r="I2" s="268"/>
      <c r="J2" s="268"/>
      <c r="K2" s="268"/>
      <c r="L2" s="268"/>
      <c r="M2" s="268"/>
      <c r="N2" s="268"/>
      <c r="O2" s="268"/>
    </row>
  </sheetData>
  <mergeCells count="1">
    <mergeCell ref="C2:O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009AA20B2ED4399E9C39C77341190" ma:contentTypeVersion="12" ma:contentTypeDescription="Create a new document." ma:contentTypeScope="" ma:versionID="48aabd3397c20e3d35e22ffbf71aba9a">
  <xsd:schema xmlns:xsd="http://www.w3.org/2001/XMLSchema" xmlns:xs="http://www.w3.org/2001/XMLSchema" xmlns:p="http://schemas.microsoft.com/office/2006/metadata/properties" xmlns:ns3="483dba53-7734-44b0-a8e9-8dd24ce872c9" xmlns:ns4="c7d0f312-d748-48d1-b1de-9d5105df2206" targetNamespace="http://schemas.microsoft.com/office/2006/metadata/properties" ma:root="true" ma:fieldsID="44fa04d6a640b5a694a07527d38fb923" ns3:_="" ns4:_="">
    <xsd:import namespace="483dba53-7734-44b0-a8e9-8dd24ce872c9"/>
    <xsd:import namespace="c7d0f312-d748-48d1-b1de-9d5105df220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dba53-7734-44b0-a8e9-8dd24ce87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d0f312-d748-48d1-b1de-9d5105df220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02AA51-4153-4695-BE6C-4EB614651A86}">
  <ds:schemaRefs>
    <ds:schemaRef ds:uri="http://purl.org/dc/elements/1.1/"/>
    <ds:schemaRef ds:uri="http://schemas.microsoft.com/office/2006/metadata/properties"/>
    <ds:schemaRef ds:uri="c7d0f312-d748-48d1-b1de-9d5105df2206"/>
    <ds:schemaRef ds:uri="http://purl.org/dc/terms/"/>
    <ds:schemaRef ds:uri="http://schemas.openxmlformats.org/package/2006/metadata/core-properties"/>
    <ds:schemaRef ds:uri="483dba53-7734-44b0-a8e9-8dd24ce872c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36BEA3-D657-4595-BC26-B256B7A81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dba53-7734-44b0-a8e9-8dd24ce872c9"/>
    <ds:schemaRef ds:uri="c7d0f312-d748-48d1-b1de-9d5105df2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F92D40-7492-4EC6-BBCB-B6C3946C2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Review Guidance</vt:lpstr>
      <vt:lpstr>My Preferences</vt:lpstr>
      <vt:lpstr>Key Sectors Map</vt:lpstr>
      <vt:lpstr>Sector-Impact Map</vt:lpstr>
      <vt:lpstr>Country Needs Mapping</vt:lpstr>
      <vt:lpstr>ISIC+</vt:lpstr>
      <vt:lpstr>Impact Areas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CAREEN</dc:creator>
  <cp:lastModifiedBy>CAREEN</cp:lastModifiedBy>
  <dcterms:created xsi:type="dcterms:W3CDTF">2020-04-20T04:42:03Z</dcterms:created>
  <dcterms:modified xsi:type="dcterms:W3CDTF">2020-04-20T19:30:30Z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0x01010043F009AA20B2ED4399E9C39C77341190</vt:lpwstr>
  </property>
</Properties>
</file>